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680" windowHeight="7590" activeTab="3"/>
  </bookViews>
  <sheets>
    <sheet name="образование" sheetId="5" r:id="rId1"/>
    <sheet name="аттестация" sheetId="9" r:id="rId2"/>
    <sheet name="курсы 2021-2022" sheetId="11" r:id="rId3"/>
    <sheet name="наградные" sheetId="1" r:id="rId4"/>
  </sheets>
  <calcPr calcId="162913"/>
</workbook>
</file>

<file path=xl/calcChain.xml><?xml version="1.0" encoding="utf-8"?>
<calcChain xmlns="http://schemas.openxmlformats.org/spreadsheetml/2006/main">
  <c r="A93" i="5" l="1"/>
  <c r="A94" i="5" s="1"/>
  <c r="A95" i="5" s="1"/>
  <c r="A96" i="5" s="1"/>
  <c r="A82" i="5"/>
  <c r="A84" i="5" s="1"/>
  <c r="A85" i="5" s="1"/>
  <c r="A86" i="5" s="1"/>
  <c r="A87" i="5" s="1"/>
  <c r="A88" i="5" s="1"/>
  <c r="A89" i="5" s="1"/>
  <c r="A97" i="5" l="1"/>
  <c r="K21" i="1"/>
  <c r="A40" i="5" l="1"/>
  <c r="A44" i="9"/>
  <c r="A45" i="9"/>
  <c r="A46" i="9" s="1"/>
  <c r="A47" i="9" s="1"/>
  <c r="A48" i="9" s="1"/>
  <c r="A49" i="9" s="1"/>
  <c r="A50" i="9" s="1"/>
  <c r="A51" i="9" s="1"/>
  <c r="A52" i="9" s="1"/>
  <c r="A53" i="9" s="1"/>
  <c r="A54" i="9" s="1"/>
  <c r="A43" i="9"/>
  <c r="A31" i="9"/>
  <c r="A32" i="9" s="1"/>
  <c r="A33" i="9" s="1"/>
  <c r="A34" i="9" s="1"/>
  <c r="A35" i="9" s="1"/>
  <c r="A36" i="9" s="1"/>
  <c r="A37" i="9" s="1"/>
  <c r="A38" i="9" s="1"/>
  <c r="A39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5" i="9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" i="1"/>
  <c r="A8" i="11"/>
  <c r="A9" i="11" s="1"/>
  <c r="A10" i="11" s="1"/>
  <c r="A11" i="11" s="1"/>
  <c r="A12" i="11" s="1"/>
  <c r="A13" i="11" s="1"/>
  <c r="A15" i="11" s="1"/>
  <c r="A17" i="11" s="1"/>
  <c r="A18" i="11" s="1"/>
  <c r="A19" i="11" s="1"/>
  <c r="A24" i="11" s="1"/>
  <c r="A28" i="11" s="1"/>
  <c r="A29" i="11" s="1"/>
  <c r="A30" i="11" s="1"/>
  <c r="A32" i="11" s="1"/>
  <c r="A38" i="11" s="1"/>
  <c r="A42" i="11" s="1"/>
  <c r="A45" i="11" s="1"/>
  <c r="A47" i="11" s="1"/>
  <c r="A50" i="11" s="1"/>
  <c r="A54" i="11" s="1"/>
  <c r="A57" i="11" s="1"/>
  <c r="A63" i="11" s="1"/>
  <c r="A64" i="11" s="1"/>
  <c r="A65" i="11" s="1"/>
  <c r="A66" i="11" s="1"/>
  <c r="A67" i="11" s="1"/>
  <c r="A68" i="11" s="1"/>
  <c r="A69" i="11" s="1"/>
  <c r="A70" i="11" s="1"/>
  <c r="A74" i="11" s="1"/>
  <c r="A77" i="11" s="1"/>
  <c r="A79" i="11" s="1"/>
  <c r="A85" i="11" s="1"/>
  <c r="A86" i="11" s="1"/>
  <c r="A87" i="11" s="1"/>
  <c r="A89" i="11" s="1"/>
  <c r="A90" i="11" s="1"/>
  <c r="A91" i="11" s="1"/>
  <c r="A92" i="11" s="1"/>
  <c r="A93" i="11" s="1"/>
  <c r="A96" i="11" s="1"/>
  <c r="A102" i="11" s="1"/>
  <c r="A103" i="11" s="1"/>
  <c r="A104" i="11" s="1"/>
  <c r="A105" i="11" s="1"/>
  <c r="A18" i="5" l="1"/>
  <c r="A19" i="5" s="1"/>
  <c r="A21" i="5" s="1"/>
  <c r="A23" i="5" s="1"/>
  <c r="A24" i="5" s="1"/>
  <c r="A25" i="5" s="1"/>
  <c r="A42" i="5"/>
  <c r="A43" i="5" s="1"/>
  <c r="A44" i="5" s="1"/>
  <c r="A45" i="5" s="1"/>
  <c r="A46" i="5" s="1"/>
  <c r="A47" i="5" s="1"/>
  <c r="A49" i="5" s="1"/>
  <c r="A52" i="5" l="1"/>
  <c r="A53" i="5" s="1"/>
  <c r="A54" i="5" s="1"/>
  <c r="A55" i="5" s="1"/>
  <c r="A58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50" i="5"/>
  <c r="A27" i="5"/>
  <c r="A29" i="5" s="1"/>
  <c r="A31" i="5" l="1"/>
  <c r="A32" i="5" l="1"/>
  <c r="A33" i="5" s="1"/>
  <c r="A35" i="5" s="1"/>
  <c r="A36" i="5" s="1"/>
  <c r="A75" i="5"/>
</calcChain>
</file>

<file path=xl/sharedStrings.xml><?xml version="1.0" encoding="utf-8"?>
<sst xmlns="http://schemas.openxmlformats.org/spreadsheetml/2006/main" count="1162" uniqueCount="474">
  <si>
    <t>№ п/п</t>
  </si>
  <si>
    <t>муниципальный уровень</t>
  </si>
  <si>
    <t>БП УО</t>
  </si>
  <si>
    <t>ПГ УО</t>
  </si>
  <si>
    <t>БП Главы</t>
  </si>
  <si>
    <t>БП Админ</t>
  </si>
  <si>
    <t>региональный уровень</t>
  </si>
  <si>
    <t>БП МОиН</t>
  </si>
  <si>
    <t>ПГ МОиН</t>
  </si>
  <si>
    <t>федеральный уровень</t>
  </si>
  <si>
    <t>Фамилия, ИО работника</t>
  </si>
  <si>
    <t>Александренко Г. И.</t>
  </si>
  <si>
    <t>Алёхина Т. Ф.</t>
  </si>
  <si>
    <t>Балаганская М. С.</t>
  </si>
  <si>
    <t>Богданова О. М.</t>
  </si>
  <si>
    <t>Гирина С. С.</t>
  </si>
  <si>
    <t>Головко С. В.</t>
  </si>
  <si>
    <t>Горбунова И. Л.</t>
  </si>
  <si>
    <t>Дроздова Н. А.</t>
  </si>
  <si>
    <t>Елисеева Ю. А.</t>
  </si>
  <si>
    <t>Кертес О. Д.</t>
  </si>
  <si>
    <t>Кривошеева С. Н.</t>
  </si>
  <si>
    <t>Кузнецова О. Б.</t>
  </si>
  <si>
    <t>Лебедь И. Ю.</t>
  </si>
  <si>
    <t>Лютаева Н. Н.</t>
  </si>
  <si>
    <t>Мухина И. А.</t>
  </si>
  <si>
    <t>Неуступова С. Н.</t>
  </si>
  <si>
    <t>Нефедова Т. А.</t>
  </si>
  <si>
    <t>Никитина Н. П.</t>
  </si>
  <si>
    <t>Николаичева Е. Ю.</t>
  </si>
  <si>
    <t>Павлова Е. А.</t>
  </si>
  <si>
    <t>Подногина О. В.</t>
  </si>
  <si>
    <t>Присада О. Н.</t>
  </si>
  <si>
    <t>Пустовая Н. Б.</t>
  </si>
  <si>
    <t>Сенина Е. В.</t>
  </si>
  <si>
    <t>Тимофеева И. В.</t>
  </si>
  <si>
    <t>Чернова Ю. Б.</t>
  </si>
  <si>
    <t>ПГ МО РФ</t>
  </si>
  <si>
    <t>ПГ Главы</t>
  </si>
  <si>
    <t>школьный</t>
  </si>
  <si>
    <t>2010, 2012</t>
  </si>
  <si>
    <t>2020, 2012</t>
  </si>
  <si>
    <t>грамота, благ.</t>
  </si>
  <si>
    <t>2012, 2014</t>
  </si>
  <si>
    <t>2010, 2014</t>
  </si>
  <si>
    <t>уровень образования</t>
  </si>
  <si>
    <t>Учебное заведение профессионального образования, год окончания, полученная специальность (направление подготовки) по документу об образовании и (или) квалификации</t>
  </si>
  <si>
    <t>учитель русского языка и литературы</t>
  </si>
  <si>
    <t>год окончания</t>
  </si>
  <si>
    <t xml:space="preserve">Украинский государственный педагогический университет им. М. П. Драгоманова </t>
  </si>
  <si>
    <t>Владимирский государственный педагогический институт им. П. И. Лебедева-Полянского</t>
  </si>
  <si>
    <t>Мурманский государственный педагогический институт</t>
  </si>
  <si>
    <t>Учитель русского языка и литературы по специальности «Филология»</t>
  </si>
  <si>
    <t>Поморский государственный университет им. М. В. Ломоносова</t>
  </si>
  <si>
    <t>Карельский государственный педагогический институт</t>
  </si>
  <si>
    <r>
      <t xml:space="preserve">Спец. </t>
    </r>
    <r>
      <rPr>
        <i/>
        <sz val="10"/>
        <color theme="1"/>
        <rFont val="Times New Roman"/>
        <family val="1"/>
        <charset val="204"/>
      </rPr>
      <t xml:space="preserve"> математика; </t>
    </r>
    <r>
      <rPr>
        <sz val="10"/>
        <color theme="1"/>
        <rFont val="Times New Roman"/>
        <family val="1"/>
        <charset val="204"/>
      </rPr>
      <t>учитель  математики</t>
    </r>
  </si>
  <si>
    <t>Мурманский государственный педагогический университет</t>
  </si>
  <si>
    <r>
      <t xml:space="preserve">Учитель математики, информатики по спец. </t>
    </r>
    <r>
      <rPr>
        <i/>
        <sz val="10"/>
        <color theme="1"/>
        <rFont val="Times New Roman"/>
        <family val="1"/>
        <charset val="204"/>
      </rPr>
      <t>математика</t>
    </r>
    <r>
      <rPr>
        <sz val="10"/>
        <color theme="1"/>
        <rFont val="Times New Roman"/>
        <family val="1"/>
        <charset val="204"/>
      </rPr>
      <t xml:space="preserve"> с дополнительной специальностью </t>
    </r>
    <r>
      <rPr>
        <i/>
        <sz val="10"/>
        <color theme="1"/>
        <rFont val="Times New Roman"/>
        <family val="1"/>
        <charset val="204"/>
      </rPr>
      <t>информатика</t>
    </r>
  </si>
  <si>
    <t>Нефёдова Т. А.</t>
  </si>
  <si>
    <t>Петрозаводский государственный университет</t>
  </si>
  <si>
    <r>
      <t xml:space="preserve">Историк, преподаватель истории по специальности </t>
    </r>
    <r>
      <rPr>
        <i/>
        <sz val="10"/>
        <color theme="1"/>
        <rFont val="Times New Roman"/>
        <family val="1"/>
        <charset val="204"/>
      </rPr>
      <t>история</t>
    </r>
  </si>
  <si>
    <t>Петрозаводский государственный университет им. О. В. Куусинена</t>
  </si>
  <si>
    <r>
      <t xml:space="preserve">Филолог, преподаватель по специальности </t>
    </r>
    <r>
      <rPr>
        <i/>
        <sz val="10"/>
        <color theme="1"/>
        <rFont val="Times New Roman"/>
        <family val="1"/>
        <charset val="204"/>
      </rPr>
      <t>филология</t>
    </r>
  </si>
  <si>
    <t>Ярославский государственный педагогический институт им. К. Д. Ушинского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</si>
  <si>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химия и биология</t>
    </r>
    <r>
      <rPr>
        <sz val="10"/>
        <color theme="1"/>
        <rFont val="Times New Roman"/>
        <family val="1"/>
        <charset val="204"/>
      </rPr>
      <t>; учитель химии и биологии</t>
    </r>
  </si>
  <si>
    <t>Мончегорский техникум физической культуры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</si>
  <si>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физическая культура</t>
    </r>
    <r>
      <rPr>
        <sz val="10"/>
        <color theme="1"/>
        <rFont val="Times New Roman"/>
        <family val="1"/>
        <charset val="204"/>
      </rPr>
      <t>; преподаватель физической культуры</t>
    </r>
  </si>
  <si>
    <t>Специальность педагогика и методика начального обучения; учитель начальных классов</t>
  </si>
  <si>
    <t>Днепродзержинский техникум физической культуры</t>
  </si>
  <si>
    <t>ср.спец</t>
  </si>
  <si>
    <t>высшее</t>
  </si>
  <si>
    <t>год прохождения курсов</t>
  </si>
  <si>
    <t>Тема, проблема</t>
  </si>
  <si>
    <t>количество часов</t>
  </si>
  <si>
    <t>место прохождения курсов</t>
  </si>
  <si>
    <t>ФИО работника</t>
  </si>
  <si>
    <t>почётный работник</t>
  </si>
  <si>
    <t>категория</t>
  </si>
  <si>
    <t>дата аттестации</t>
  </si>
  <si>
    <t>дата след. аттестации</t>
  </si>
  <si>
    <t>соотв.</t>
  </si>
  <si>
    <t>высшая</t>
  </si>
  <si>
    <t>первая</t>
  </si>
  <si>
    <t>высшая уч.</t>
  </si>
  <si>
    <t>должность</t>
  </si>
  <si>
    <t>директор</t>
  </si>
  <si>
    <t>учитель англ.яз.</t>
  </si>
  <si>
    <t>учитель русск.яз.</t>
  </si>
  <si>
    <t>учитель технологии</t>
  </si>
  <si>
    <t>учитель математики</t>
  </si>
  <si>
    <t>учитель начальных классов</t>
  </si>
  <si>
    <t>учитель географии</t>
  </si>
  <si>
    <t>учитель информатики</t>
  </si>
  <si>
    <t>учитель нач. классов</t>
  </si>
  <si>
    <t>учитель физкультуры</t>
  </si>
  <si>
    <t>учитель физики</t>
  </si>
  <si>
    <t>учитель русск.яз. и лит.</t>
  </si>
  <si>
    <t>учитель истории и обществознания</t>
  </si>
  <si>
    <t>учитель нач.классов</t>
  </si>
  <si>
    <t>учитель истории</t>
  </si>
  <si>
    <t>учитель биологии</t>
  </si>
  <si>
    <t>зам.дир.по УВР</t>
  </si>
  <si>
    <t>педагог-организатор</t>
  </si>
  <si>
    <t>социальный педагог</t>
  </si>
  <si>
    <t>медаль благ.фонд наследия Менделеева</t>
  </si>
  <si>
    <t>сроки подачи заявления</t>
  </si>
  <si>
    <t>благодарность УО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</si>
  <si>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автоматизированные системы обработки информации и управления</t>
    </r>
    <r>
      <rPr>
        <sz val="10"/>
        <color theme="1"/>
        <rFont val="Times New Roman"/>
        <family val="1"/>
        <charset val="204"/>
      </rPr>
      <t>, инженер</t>
    </r>
  </si>
  <si>
    <t>ср.спец.</t>
  </si>
  <si>
    <t>Шитякова М. И.</t>
  </si>
  <si>
    <t>сроки прохождения курсов</t>
  </si>
  <si>
    <t xml:space="preserve"> </t>
  </si>
  <si>
    <t>Карпова О. М.</t>
  </si>
  <si>
    <t>б/к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</si>
  <si>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 xml:space="preserve">физика, </t>
    </r>
    <r>
      <rPr>
        <sz val="10"/>
        <color theme="1"/>
        <rFont val="Times New Roman"/>
        <family val="1"/>
        <charset val="204"/>
      </rPr>
      <t>учитель физики средней школы</t>
    </r>
  </si>
  <si>
    <t>Чернова Ю. Г.</t>
  </si>
  <si>
    <t>№ 2351 от 21.12.2016</t>
  </si>
  <si>
    <t>Поклонская Т. В.</t>
  </si>
  <si>
    <t>Яковенко А. Н.</t>
  </si>
  <si>
    <t>учитель русского языка</t>
  </si>
  <si>
    <t>Кузнецова О.Б.</t>
  </si>
  <si>
    <t>реквизиты приказа Министерства образования и науки Мурманской области</t>
  </si>
  <si>
    <t>Лысевич Р. В.</t>
  </si>
  <si>
    <t>№ 1346 от 01.09.2017</t>
  </si>
  <si>
    <t>ФГБОУ ВО "Мурманский арктический государственный университет"</t>
  </si>
  <si>
    <t>Деревяго Т. С.</t>
  </si>
  <si>
    <t>учитель истории, обществознания</t>
  </si>
  <si>
    <t>ФГБОУ ВО "Новгородский государственный университет имени Ярослава Мудрого"</t>
  </si>
  <si>
    <t xml:space="preserve">ФГБОУ ВО "Петрозаводский государственный университет" </t>
  </si>
  <si>
    <t>Волкова М. В.</t>
  </si>
  <si>
    <t>Мурманский государственный гуманитарный университет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</si>
  <si>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педагогика и психология</t>
    </r>
    <r>
      <rPr>
        <sz val="10"/>
        <color theme="1"/>
        <rFont val="Times New Roman"/>
        <family val="1"/>
        <charset val="204"/>
      </rPr>
      <t>, педагог-психолог</t>
    </r>
  </si>
  <si>
    <t>АНО ДПО "ОЦ Каменный город", г. Пермь</t>
  </si>
  <si>
    <t>№ 58/2-о от 10.04.2018</t>
  </si>
  <si>
    <t>2012, 2017, 2018</t>
  </si>
  <si>
    <t>2017, 2018</t>
  </si>
  <si>
    <t>№ 1972 от 07.12.2018</t>
  </si>
  <si>
    <t>№ 2070 от 24.12.2018</t>
  </si>
  <si>
    <t>2010, 2012, 2018</t>
  </si>
  <si>
    <t>2010, 2018</t>
  </si>
  <si>
    <t>2014, 2018</t>
  </si>
  <si>
    <t>2012, 2018</t>
  </si>
  <si>
    <t>2011, 2018</t>
  </si>
  <si>
    <t>2010, 2011, 2013, 2014, 2018</t>
  </si>
  <si>
    <t>2013, 2018</t>
  </si>
  <si>
    <t>реквизиты приказа директора школы</t>
  </si>
  <si>
    <t>соотв.зам.рук.</t>
  </si>
  <si>
    <t>"Современные педагогические технологии в начальной школе в условиях реализации ФГОС НОО"</t>
  </si>
  <si>
    <t>соотв. рук.</t>
  </si>
  <si>
    <t>№ 148/2-о от 02.10.2018</t>
  </si>
  <si>
    <t>№ 31/3-о от 20.02.2019</t>
  </si>
  <si>
    <t>№ 1351 от 20.09.2019</t>
  </si>
  <si>
    <t>Некрасов В. А.</t>
  </si>
  <si>
    <t>№ 1467 от 11.102019</t>
  </si>
  <si>
    <t>№ 1281 от 06.09.2019</t>
  </si>
  <si>
    <t>№ 1855 от 20.12.2019</t>
  </si>
  <si>
    <t>Сведения о педагогических работниках (образование)</t>
  </si>
  <si>
    <t>Специальность русский язык и литература; учитель русского языка и литературы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</si>
  <si>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 xml:space="preserve">физика и математика; </t>
    </r>
    <r>
      <rPr>
        <sz val="10"/>
        <color theme="1"/>
        <rFont val="Times New Roman"/>
        <family val="1"/>
        <charset val="204"/>
      </rPr>
      <t>учитель физики и математики</t>
    </r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</si>
  <si>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математика, информатика и вычислительная техника</t>
    </r>
    <r>
      <rPr>
        <sz val="10"/>
        <color theme="1"/>
        <rFont val="Times New Roman"/>
        <family val="1"/>
        <charset val="204"/>
      </rPr>
      <t>; учитель математики, информатики и вычислительной техники</t>
    </r>
  </si>
  <si>
    <t>ГАПОУМО "Северный колледж физической культуры и спорта" г. Мончегорск</t>
  </si>
  <si>
    <t>Педагог по физической культуре и спорту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</si>
  <si>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Филология</t>
    </r>
    <r>
      <rPr>
        <sz val="10"/>
        <color theme="1"/>
        <rFont val="Times New Roman"/>
        <family val="1"/>
        <charset val="204"/>
      </rPr>
      <t>, бакалавр</t>
    </r>
  </si>
  <si>
    <t>Некрасов А. В.</t>
  </si>
  <si>
    <t>Карельский ордена "Знак Почёта" государственный педагогический институт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</si>
  <si>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труд</t>
    </r>
    <r>
      <rPr>
        <sz val="10"/>
        <color theme="1"/>
        <rFont val="Times New Roman"/>
        <family val="1"/>
        <charset val="204"/>
      </rPr>
      <t>; учитель труда</t>
    </r>
  </si>
  <si>
    <t>ФГБОУВО "Мурманский арктический государственный университет"</t>
  </si>
  <si>
    <t>БП МП РФ</t>
  </si>
  <si>
    <t>ООО "Центр инновационного образования и воспитания" (г. Саратов)</t>
  </si>
  <si>
    <t>декретный отпуск</t>
  </si>
  <si>
    <t>Тукач Д. А.</t>
  </si>
  <si>
    <t>филиал ФГБОУВО "Мурманский арктический университет" в г. Апатиты</t>
  </si>
  <si>
    <t>08.02-01.03.2021</t>
  </si>
  <si>
    <t>"Современные педагогические технологии в основной школе в условиях реализации ФГОС СОО"</t>
  </si>
  <si>
    <t>08.02.-01.03.2021</t>
  </si>
  <si>
    <t>"Современные технологии формирования метапредметных результатов обучения в рамках реализации ФГОС ООО и ФГОС СОО"</t>
  </si>
  <si>
    <t>УПК 513101230042 рег. № 6/А-21</t>
  </si>
  <si>
    <t>УПК 513101230048 рег. № 12/А-21</t>
  </si>
  <si>
    <t>УПК 513101230047 рег. № 11/А-21</t>
  </si>
  <si>
    <t>УПК 513101230046 рег. № 10/А-21</t>
  </si>
  <si>
    <t>УПК 513101230043 рег. № 7/А-21</t>
  </si>
  <si>
    <t>УПК 513101230038 рег. № 2/А-21</t>
  </si>
  <si>
    <t>УПК 513101230037 рег. № 1/А-21</t>
  </si>
  <si>
    <t>УПК 513101230039 рег. № 3/А-21</t>
  </si>
  <si>
    <t>"Актуальные вопросы преподавания курса "Основы религиозных культур и светской этики" (ОРКСЭ)"</t>
  </si>
  <si>
    <t>ООО "Центр инновационного образования и воспитания" г. Саратов</t>
  </si>
  <si>
    <t>Удостоверение</t>
  </si>
  <si>
    <t xml:space="preserve">ПК № 0591785 рег.№ 359-58853 </t>
  </si>
  <si>
    <t>06.12.2020-11.01.2021</t>
  </si>
  <si>
    <t>УПК 513101230041 рег. № 5/А-21</t>
  </si>
  <si>
    <t>"Тренды образования 2021: смешанное обучение, дизайн-мышление, умение учиться. Для педагогов"</t>
  </si>
  <si>
    <t>ООО "ИО-Групп" Дистанционный Институт Современного Образования (ДИСО)</t>
  </si>
  <si>
    <t>УПК № 702412743544 рег. № 15526</t>
  </si>
  <si>
    <t>"Профилактика гриппа и острых респираторных вирусных инфекций, в том числе новой коронавирусной инфекции (COVID-19)</t>
  </si>
  <si>
    <t>УПК 480-383474</t>
  </si>
  <si>
    <t>№ 60/1-л/с от 24.02.2021</t>
  </si>
  <si>
    <t>"Управление созданием личностно-развивающей образовательной среды"</t>
  </si>
  <si>
    <t>ГАОУ ВО города Москвы "Московский городской педагогический университет"</t>
  </si>
  <si>
    <t>УПК № 21088/167</t>
  </si>
  <si>
    <t>01.02-02.03.2021</t>
  </si>
  <si>
    <t>УПК № 21088/126</t>
  </si>
  <si>
    <t>УПК № 21088/143</t>
  </si>
  <si>
    <t>"Профессиональная деятельность социального педагога: методика и технология работы"</t>
  </si>
  <si>
    <t>УПК 593102093367 рег. № 72381</t>
  </si>
  <si>
    <t>14.09-13.10.2021</t>
  </si>
  <si>
    <t>"Методика формирования антитеррористического сознания у молодёжи в рамках патриотического воспитания"</t>
  </si>
  <si>
    <t>АНО Военно-патриотический центр "Вымпел"</t>
  </si>
  <si>
    <t>ПК № 0741487</t>
  </si>
  <si>
    <t>13.11-14.11.2021</t>
  </si>
  <si>
    <t>Михеева Ю. Е.</t>
  </si>
  <si>
    <t>Фомина М. В.</t>
  </si>
  <si>
    <t>"Логопедическое сопровождение обучающихся с ОВЗ"</t>
  </si>
  <si>
    <t>УПК 510400003085 рег. № 729-21</t>
  </si>
  <si>
    <t>"Развитие деятельности Психологической службы образовательной организации по сопровождению обучающихся с ОВЗ"</t>
  </si>
  <si>
    <t>УПК 510400003053 рег. № 698-21</t>
  </si>
  <si>
    <t>12-22.10.2021</t>
  </si>
  <si>
    <t>"Индивидуализация образовательной деятельности с обучающимися как ресурс повышения качества инклюзивного образования"</t>
  </si>
  <si>
    <t>УПК 510400003013 рег. №659-21</t>
  </si>
  <si>
    <t>11-21.10.2021</t>
  </si>
  <si>
    <t>№ 1340 от 24.09.2021</t>
  </si>
  <si>
    <t>№ 1660 от 26.11.2021</t>
  </si>
  <si>
    <t>№ 1419 от 08.10.2021</t>
  </si>
  <si>
    <t>Нечаева А. В.</t>
  </si>
  <si>
    <t>"Внедрение программы личностого роста в деятельность образовательных организаций"</t>
  </si>
  <si>
    <t>ГАУДПО МО "Институт развития образования", г. Мурманск</t>
  </si>
  <si>
    <t>15.09-13.11..2021</t>
  </si>
  <si>
    <t>УПК 5100000442209 рег. № 3611</t>
  </si>
  <si>
    <t>УПК 510000044219 рег. № 3610</t>
  </si>
  <si>
    <t>УПК 510000044222 рег. № 3613</t>
  </si>
  <si>
    <t>УПК 510000044154 рег. № 3545</t>
  </si>
  <si>
    <t>УПК 510000044152 рег. № 3543</t>
  </si>
  <si>
    <t>УПК 510000044142 рег. № 3533</t>
  </si>
  <si>
    <t>УПК 510000044162 рег. № 3553</t>
  </si>
  <si>
    <t>УПК 510000044168 рег. № 3559</t>
  </si>
  <si>
    <t>УПК 510000044178 рег. № 3569</t>
  </si>
  <si>
    <t>УПК 5100000441832 рег. № 3574</t>
  </si>
  <si>
    <t>УПК 510000044189 рег. № 3580</t>
  </si>
  <si>
    <t>УПК 510000044150 рег. № 3541</t>
  </si>
  <si>
    <t>"Подготовка экспертов муниципальных комиссий по проверке ВПР по русскому языку на уровне основного общего образования"</t>
  </si>
  <si>
    <t>УПК 510000043868 рег. № 4850</t>
  </si>
  <si>
    <t>08-17.12.2021</t>
  </si>
  <si>
    <t>УПК 510000044180 рег. № 3571</t>
  </si>
  <si>
    <t>№ 1747 от 13.12.2021</t>
  </si>
  <si>
    <t>№ 132/3-о от 04.10.2021</t>
  </si>
  <si>
    <t>Крамаренко И. В.</t>
  </si>
  <si>
    <t>переподготовка</t>
  </si>
  <si>
    <t>ООО "Инфоурок", Смоленск</t>
  </si>
  <si>
    <t>ФГБОУ ВПО "Петрозаводский государственный университет"</t>
  </si>
  <si>
    <t>АНО ДПО "Международный университет экономических и гуманитарных наук"</t>
  </si>
  <si>
    <r>
      <rPr>
        <i/>
        <sz val="10"/>
        <color theme="1"/>
        <rFont val="Times New Roman"/>
        <family val="1"/>
        <charset val="204"/>
      </rPr>
      <t>дошкольная дефектология</t>
    </r>
    <r>
      <rPr>
        <sz val="10"/>
        <color theme="1"/>
        <rFont val="Times New Roman"/>
        <family val="1"/>
        <charset val="204"/>
      </rPr>
      <t>, воспитатель</t>
    </r>
  </si>
  <si>
    <r>
      <rPr>
        <i/>
        <sz val="10"/>
        <color theme="1"/>
        <rFont val="Times New Roman"/>
        <family val="1"/>
        <charset val="204"/>
      </rPr>
      <t>социальная работа</t>
    </r>
    <r>
      <rPr>
        <sz val="10"/>
        <color theme="1"/>
        <rFont val="Times New Roman"/>
        <family val="1"/>
        <charset val="204"/>
      </rPr>
      <t>, бакалавр</t>
    </r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</si>
  <si>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история</t>
    </r>
    <r>
      <rPr>
        <sz val="10"/>
        <color theme="1"/>
        <rFont val="Times New Roman"/>
        <family val="1"/>
        <charset val="204"/>
      </rPr>
      <t>; историк, преподаватель истории и обществоведения</t>
    </r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</si>
  <si>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педагогика и методика начального обучения</t>
    </r>
    <r>
      <rPr>
        <sz val="10"/>
        <color theme="1"/>
        <rFont val="Times New Roman"/>
        <family val="1"/>
        <charset val="204"/>
      </rPr>
      <t>; учитель начальных классов</t>
    </r>
  </si>
  <si>
    <r>
      <rPr>
        <i/>
        <sz val="10"/>
        <color theme="1"/>
        <rFont val="Times New Roman"/>
        <family val="1"/>
        <charset val="204"/>
      </rPr>
      <t>технология: теория и методика преподавания в образовательной организации</t>
    </r>
    <r>
      <rPr>
        <sz val="10"/>
        <color theme="1"/>
        <rFont val="Times New Roman"/>
        <family val="1"/>
        <charset val="204"/>
      </rPr>
      <t>, учитель технологии</t>
    </r>
  </si>
  <si>
    <r>
      <rPr>
        <i/>
        <sz val="10"/>
        <color theme="1"/>
        <rFont val="Times New Roman"/>
        <family val="1"/>
        <charset val="204"/>
      </rPr>
      <t>История</t>
    </r>
    <r>
      <rPr>
        <sz val="10"/>
        <color theme="1"/>
        <rFont val="Times New Roman"/>
        <family val="1"/>
        <charset val="204"/>
      </rPr>
      <t>, бакалавр</t>
    </r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</si>
  <si>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история, английский язык</t>
    </r>
    <r>
      <rPr>
        <sz val="10"/>
        <color theme="1"/>
        <rFont val="Times New Roman"/>
        <family val="1"/>
        <charset val="204"/>
      </rPr>
      <t>; учитель истории, обществознания, английского языка</t>
    </r>
  </si>
  <si>
    <r>
      <rPr>
        <i/>
        <sz val="10"/>
        <color theme="1"/>
        <rFont val="Times New Roman"/>
        <family val="1"/>
        <charset val="204"/>
      </rPr>
      <t>Педагогическое образование</t>
    </r>
    <r>
      <rPr>
        <sz val="10"/>
        <color theme="1"/>
        <rFont val="Times New Roman"/>
        <family val="1"/>
        <charset val="204"/>
      </rPr>
      <t xml:space="preserve">, бакалавр; </t>
    </r>
    <r>
      <rPr>
        <i/>
        <sz val="10"/>
        <color theme="1"/>
        <rFont val="Times New Roman"/>
        <family val="1"/>
        <charset val="204"/>
      </rPr>
      <t>Логопедия,</t>
    </r>
    <r>
      <rPr>
        <sz val="10"/>
        <color theme="1"/>
        <rFont val="Times New Roman"/>
        <family val="1"/>
        <charset val="204"/>
      </rPr>
      <t xml:space="preserve"> учитель-логопед</t>
    </r>
  </si>
  <si>
    <r>
      <rPr>
        <i/>
        <sz val="10"/>
        <color theme="1"/>
        <rFont val="Times New Roman"/>
        <family val="1"/>
        <charset val="204"/>
      </rPr>
      <t>Филолог</t>
    </r>
    <r>
      <rPr>
        <sz val="10"/>
        <color theme="1"/>
        <rFont val="Times New Roman"/>
        <family val="1"/>
        <charset val="204"/>
      </rPr>
      <t xml:space="preserve">, преподаватель по специальности </t>
    </r>
    <r>
      <rPr>
        <i/>
        <sz val="10"/>
        <color theme="1"/>
        <rFont val="Times New Roman"/>
        <family val="1"/>
        <charset val="204"/>
      </rPr>
      <t>филология</t>
    </r>
  </si>
  <si>
    <r>
      <rPr>
        <i/>
        <sz val="10"/>
        <color theme="1"/>
        <rFont val="Times New Roman"/>
        <family val="1"/>
        <charset val="204"/>
      </rPr>
      <t>педагогика и методика начального образования</t>
    </r>
    <r>
      <rPr>
        <sz val="10"/>
        <color theme="1"/>
        <rFont val="Times New Roman"/>
        <family val="1"/>
        <charset val="204"/>
      </rPr>
      <t>, учитель начальных классов, педагог-психолог</t>
    </r>
  </si>
  <si>
    <r>
      <t>Спец.</t>
    </r>
    <r>
      <rPr>
        <i/>
        <sz val="10"/>
        <color theme="1"/>
        <rFont val="Times New Roman"/>
        <family val="1"/>
        <charset val="204"/>
      </rPr>
      <t xml:space="preserve"> русский язык и литература</t>
    </r>
    <r>
      <rPr>
        <sz val="10"/>
        <color theme="1"/>
        <rFont val="Times New Roman"/>
        <family val="1"/>
        <charset val="204"/>
      </rPr>
      <t>; учитель русского языка и литературы</t>
    </r>
  </si>
  <si>
    <r>
      <t xml:space="preserve">Спец. </t>
    </r>
    <r>
      <rPr>
        <i/>
        <sz val="10"/>
        <color theme="1"/>
        <rFont val="Times New Roman"/>
        <family val="1"/>
        <charset val="204"/>
      </rPr>
      <t>русский язык и литература</t>
    </r>
    <r>
      <rPr>
        <sz val="10"/>
        <color theme="1"/>
        <rFont val="Times New Roman"/>
        <family val="1"/>
        <charset val="204"/>
      </rPr>
      <t>; учитель русского языка и литературы</t>
    </r>
  </si>
  <si>
    <t>№ 241/1-л/с от 24.12.2018</t>
  </si>
  <si>
    <t>№ 5/1-о от 13.01.2022</t>
  </si>
  <si>
    <t>№ 451 от 14.03.2022</t>
  </si>
  <si>
    <t>№ 326 от 28.02.2022</t>
  </si>
  <si>
    <t>№ 50-о от 23.03.2022</t>
  </si>
  <si>
    <t>соотв. зам.рук.</t>
  </si>
  <si>
    <t>Методика обучения и воспитания детей поколения Z в условиях реализации ФГОС для педагогов</t>
  </si>
  <si>
    <t>ООО "ИО-Групп" Дистанционный институт Современного образования (ДИСО)</t>
  </si>
  <si>
    <t>УПК 702415863600 рег. № 18517</t>
  </si>
  <si>
    <t>"Развитие профессиональной компетентности учителя по формированию функциональной грамотности обучающихся"</t>
  </si>
  <si>
    <t>УПК 593102312522 рег. № 85028</t>
  </si>
  <si>
    <t>08.02-10.03.2022</t>
  </si>
  <si>
    <t>УПК 593102312523 рег. № 85029</t>
  </si>
  <si>
    <t>УПК 593102312524 рег. № 85031</t>
  </si>
  <si>
    <t>УПК 593102312525 рег. № 850328</t>
  </si>
  <si>
    <t>УПК 593102312526 рег. № 850339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</si>
  <si>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бухгалтерский учёт, анализ и аудит</t>
    </r>
    <r>
      <rPr>
        <sz val="10"/>
        <color theme="1"/>
        <rFont val="Times New Roman"/>
        <family val="1"/>
        <charset val="204"/>
      </rPr>
      <t>; экономист</t>
    </r>
  </si>
  <si>
    <t>Аристова М. Н.</t>
  </si>
  <si>
    <t xml:space="preserve">Профессиональная переподготовка по программе "Педагогическое образование: учитель биологии"  </t>
  </si>
  <si>
    <t>ООО "Результат" г. Москва</t>
  </si>
  <si>
    <t>Диплом 772415279757 рг. № 02604</t>
  </si>
  <si>
    <t>выд. 13 мая 2022</t>
  </si>
  <si>
    <t xml:space="preserve">Профессиональная переподготовка по программе "Педагогическое образование: Педагог-дефектолог детей с ОВЗ"  </t>
  </si>
  <si>
    <t>Диплом 772415279758 рг. № 02605</t>
  </si>
  <si>
    <t>Диплом 772415279748 рг. № 02605</t>
  </si>
  <si>
    <t xml:space="preserve">Профессиональная переподготовка по программе "Менеджмент в образовании"  </t>
  </si>
  <si>
    <t xml:space="preserve">Профессиональная переподготовка по программе "Педагогическое образование: учитель основ безопасности жизнедеятельности"  </t>
  </si>
  <si>
    <t>Диплом 772415279740 рг. № 02587</t>
  </si>
  <si>
    <t xml:space="preserve">Профессиональная переподготовка по программе "Педагогическое образование: учитель математики"  </t>
  </si>
  <si>
    <t>Диплом 772415279755 рг. № 02602</t>
  </si>
  <si>
    <t>Цилинская У. В.</t>
  </si>
  <si>
    <t xml:space="preserve">Профессиональная переподготовка по программе "Педагогическое образование: учитель изобразительного искусства"  </t>
  </si>
  <si>
    <t>Диплом 772415279754 рг. № 02601</t>
  </si>
  <si>
    <t>Середа А. И.</t>
  </si>
  <si>
    <t>Лысевич Д. Л.</t>
  </si>
  <si>
    <t>Чемакина С. Н.</t>
  </si>
  <si>
    <t>Тряскина К. В.</t>
  </si>
  <si>
    <t>Нагимова О. В.</t>
  </si>
  <si>
    <t>Тасмаева М. И.</t>
  </si>
  <si>
    <t>учитель физической культуры</t>
  </si>
  <si>
    <t>Тимошевич О. Н.</t>
  </si>
  <si>
    <r>
      <t>Специалист по социальной работе по специальности</t>
    </r>
    <r>
      <rPr>
        <i/>
        <sz val="10"/>
        <color theme="1"/>
        <rFont val="Times New Roman"/>
        <family val="1"/>
        <charset val="204"/>
      </rPr>
      <t xml:space="preserve"> социальная работа</t>
    </r>
  </si>
  <si>
    <t>Брестский государственный педагогический институт им. А. С. Пушкина</t>
  </si>
  <si>
    <t>Награды, звания разного уровня за 2010-2022 гг.</t>
  </si>
  <si>
    <t>ГАОУ МО СПО "Мурманский педагогический колледж"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</si>
  <si>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дошкольное образование</t>
    </r>
    <r>
      <rPr>
        <sz val="10"/>
        <color theme="1"/>
        <rFont val="Times New Roman"/>
        <family val="1"/>
        <charset val="204"/>
      </rPr>
      <t>, воспитатель ДОУ, руководитель изобразительной деятельности</t>
    </r>
  </si>
  <si>
    <t>ООО"Институт развития образования, повышения квалификации и переподготовки" г. Абакан</t>
  </si>
  <si>
    <t>Педагогика и методика начального образования в рамках реализации ФГОС НОО, учитель начальных классов</t>
  </si>
  <si>
    <t>№ 80/1-о от 06.05.2022</t>
  </si>
  <si>
    <t>"Реализация требований обновлённых ФГОС НОО, ФГОС ООО в работе учителя" (ИОМ)</t>
  </si>
  <si>
    <t>рег. № 171 от 31.05.2022</t>
  </si>
  <si>
    <t>22.04-31.05.2022</t>
  </si>
  <si>
    <t xml:space="preserve">"Реализация требований обновлённых ФГОС НОО, ФГОС ООО в работе учителя" </t>
  </si>
  <si>
    <t>29.03-12.05.2022</t>
  </si>
  <si>
    <t>рег. № 173 от 31.05.2022</t>
  </si>
  <si>
    <t>рег. № 201 от 31.05.2022</t>
  </si>
  <si>
    <t>рег. № 237 от 31.05.2022</t>
  </si>
  <si>
    <t>рег. № 250 от 31.05.2022</t>
  </si>
  <si>
    <t>рег. № 266 от 31.05.2022</t>
  </si>
  <si>
    <t>рег. № 279 от 31.05.2022</t>
  </si>
  <si>
    <t>рег. № 365 от 31.05.2022</t>
  </si>
  <si>
    <t>рег. № 407 от 31.05.2022</t>
  </si>
  <si>
    <t>ФГАОУ ДПО "Академия реализации государственной политики и профессионального развития работников образования Министерства просвещения РФ", г. Москва</t>
  </si>
  <si>
    <t>УПК 150000087681 рег. № у-077680/б</t>
  </si>
  <si>
    <t>Историк, преподаватель истории по специальности история</t>
  </si>
  <si>
    <t>ГОУВПО "Петрозаводский государственный университет"</t>
  </si>
  <si>
    <t>ФГБОУ ВПО "Мурманский государственный технический университет</t>
  </si>
  <si>
    <r>
      <t>Специальность ю</t>
    </r>
    <r>
      <rPr>
        <i/>
        <sz val="10"/>
        <color theme="1"/>
        <rFont val="Times New Roman"/>
        <family val="1"/>
        <charset val="204"/>
      </rPr>
      <t>риспруденция</t>
    </r>
    <r>
      <rPr>
        <sz val="10"/>
        <color theme="1"/>
        <rFont val="Times New Roman"/>
        <family val="1"/>
        <charset val="204"/>
      </rPr>
      <t>, юрист</t>
    </r>
  </si>
  <si>
    <t>ЧОУ ДПО "Академия бизнеса и управления системами", Волгоград</t>
  </si>
  <si>
    <r>
      <rPr>
        <i/>
        <sz val="10"/>
        <color theme="1"/>
        <rFont val="Times New Roman"/>
        <family val="1"/>
        <charset val="204"/>
      </rPr>
      <t>Педагогика и методика профессионального образования</t>
    </r>
    <r>
      <rPr>
        <sz val="10"/>
        <color theme="1"/>
        <rFont val="Times New Roman"/>
        <family val="1"/>
        <charset val="204"/>
      </rPr>
      <t>, педагог профессионального образования</t>
    </r>
  </si>
  <si>
    <r>
      <rPr>
        <i/>
        <sz val="10"/>
        <color theme="1"/>
        <rFont val="Times New Roman"/>
        <family val="1"/>
        <charset val="204"/>
      </rPr>
      <t>Педагогика и методика преподавания биологии в общеобразовательной организации</t>
    </r>
    <r>
      <rPr>
        <sz val="10"/>
        <color theme="1"/>
        <rFont val="Times New Roman"/>
        <family val="1"/>
        <charset val="204"/>
      </rPr>
      <t>, учитель биологии</t>
    </r>
  </si>
  <si>
    <t>№ 522 от 09.04.2021</t>
  </si>
  <si>
    <t>№ 171/1-о от 08.11.2022</t>
  </si>
  <si>
    <t>АНО ДПО "Платформа", г. Ижевск</t>
  </si>
  <si>
    <t>УПК 182418209974 рег.№ 150390</t>
  </si>
  <si>
    <t>21.09-29.09.2022</t>
  </si>
  <si>
    <t>15.09-13.11.2021</t>
  </si>
  <si>
    <t>УПК 000000017648 рег. № 150393</t>
  </si>
  <si>
    <t>"Ответственный за антитеррористическую защищённость учреждений по защите от терроритических угрози иных экстремистских проявлений образовательных организаций, детских садов, медицинских организаций, объектов социально-культурного назначения, объектов спорта и торгово-развлекательных комплексов"</t>
  </si>
  <si>
    <t>30.09-08.10.2022</t>
  </si>
  <si>
    <t>УПК 000000017647 рег. № 150392</t>
  </si>
  <si>
    <t>УПК 182418209975 рег.№ 1503910</t>
  </si>
  <si>
    <t>Повышение квалификации для руководителей организаций, индивидуальных предпринимателей, лиц, назначенных руководителем организации, индивидуальным предпринимателем ответственными за обеспечение пожарной безопасности, в том числе в обособленных структурных подразделениях организации"</t>
  </si>
  <si>
    <t>Повышение квалификации для руководителей организаций, индивидуальных предпринимателей, лиц, назначенных руководителем организации, индивидуальным предпринимателем, ответственными за обеспечение пожарной безопасности, в том числе в обособленных структурных подразделениях организации"</t>
  </si>
  <si>
    <t>"Школа современного учителя. Развитие читательской грамотности"</t>
  </si>
  <si>
    <t>01.03-19.04.2022</t>
  </si>
  <si>
    <t>УПК 150000036705 рег. № у-026752/б</t>
  </si>
  <si>
    <t>УПК 150000036698 рег. № у-026745/б</t>
  </si>
  <si>
    <t>УПК 150000087523 рег. № у-077522/б</t>
  </si>
  <si>
    <t>УПК 150000087536 рег. № у-077535/б</t>
  </si>
  <si>
    <t>УПК 150000087551 рег. № у-077550/б</t>
  </si>
  <si>
    <t>УПК 150000087685 рег. № у-077684/б</t>
  </si>
  <si>
    <t xml:space="preserve">учитель биологии </t>
  </si>
  <si>
    <t>вновь принятый специалист</t>
  </si>
  <si>
    <t>УПК 150000087736 рег. № у-077684/б</t>
  </si>
  <si>
    <t>УПК 150000036707 рег. № у-077735/б</t>
  </si>
  <si>
    <t>УПК 150000087796 рег. № у-077795/б</t>
  </si>
  <si>
    <t>УПК 150000087733 рег. № у-077732/б</t>
  </si>
  <si>
    <t>УПК 150000087802 рег. № у-077801/б</t>
  </si>
  <si>
    <t>УПК 1500000878262 рег. № у-077825/б</t>
  </si>
  <si>
    <t>УПК 150000087858 рег. № у-077857/б</t>
  </si>
  <si>
    <t>УПК 150000088065 рег. № у-078064/б</t>
  </si>
  <si>
    <t>УПК 1500000881363 рег. № у-078135/б</t>
  </si>
  <si>
    <t>Развитие профессиональной компетентности учителя по формированию функциональной грамотности обучающихся"</t>
  </si>
  <si>
    <t>УПК 593102801318 рег. № 106730</t>
  </si>
  <si>
    <t>20.09-20.10.2022</t>
  </si>
  <si>
    <t>Цифровые технологии в работе педагога в условиях реализции образовательных и профессиональных стандартов</t>
  </si>
  <si>
    <t>УПК 510000046377 рег. № 1572</t>
  </si>
  <si>
    <t>21.03-08.04.2022</t>
  </si>
  <si>
    <t>Методика проверки заданий с развёрнутым ответом КИМ ОГЭ</t>
  </si>
  <si>
    <t>УПК 510000046715 рег. № 1931</t>
  </si>
  <si>
    <t>13.04-16.04.2022</t>
  </si>
  <si>
    <t>Реализация требований обновлённых ФГОС НОО И ФГОС ООО в деятельности образовательной организации</t>
  </si>
  <si>
    <t>УПК 510000047151 рег. № 2459</t>
  </si>
  <si>
    <t>05.04-25.04.2022</t>
  </si>
  <si>
    <t>Подготовка экспертов муниципальных комиссий по проверке ВПР по математике на уровне основного общего образования</t>
  </si>
  <si>
    <t>УПК 510000046552 рег. № 1771</t>
  </si>
  <si>
    <t>УПК 510000046373 рег. № 1568</t>
  </si>
  <si>
    <t>педагог-библиотекарь</t>
  </si>
  <si>
    <t>инспектор по кадрам</t>
  </si>
  <si>
    <t>Сведения о педагогических работниках (курсовая подготовка, переподготовка, дополнительное образование по ФГОС) 2021-2022 г.</t>
  </si>
  <si>
    <t>Внешние совместители</t>
  </si>
  <si>
    <t>Кушляев Р. Г.</t>
  </si>
  <si>
    <t>Скалозуб В. А.</t>
  </si>
  <si>
    <t>Шейко Е. М.</t>
  </si>
  <si>
    <t>№ 504 от 26.03.2020</t>
  </si>
  <si>
    <t>Московский государственный автомобильнодорожный институт (технический унтверситет)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</si>
  <si>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Организация перевозок и управление на транспорте</t>
    </r>
    <r>
      <rPr>
        <sz val="10"/>
        <color theme="1"/>
        <rFont val="Times New Roman"/>
        <family val="1"/>
        <charset val="204"/>
      </rPr>
      <t>, инженер</t>
    </r>
  </si>
  <si>
    <t>ООО"Столичный учебный центр"</t>
  </si>
  <si>
    <t>Белорусский ордена Трудового красного знамени политехнический институт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</si>
  <si>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Полупроводниковые и микроэлектронные приборы</t>
    </r>
    <r>
      <rPr>
        <sz val="10"/>
        <color theme="1"/>
        <rFont val="Times New Roman"/>
        <family val="1"/>
        <charset val="204"/>
      </rPr>
      <t>, инженер-электроник</t>
    </r>
  </si>
  <si>
    <t>ЧАОУ ДПО "Институт повышения квалификации и профессиональной переподготовки"</t>
  </si>
  <si>
    <r>
      <t xml:space="preserve">программа </t>
    </r>
    <r>
      <rPr>
        <i/>
        <sz val="10"/>
        <color theme="1"/>
        <rFont val="Times New Roman"/>
        <family val="1"/>
        <charset val="204"/>
      </rPr>
      <t>Теория и методика преподавания учебного предмета "Химия" в условиях реализации ФГОС ООО</t>
    </r>
    <r>
      <rPr>
        <sz val="10"/>
        <color theme="1"/>
        <rFont val="Times New Roman"/>
        <family val="1"/>
        <charset val="204"/>
      </rPr>
      <t>, учитель химии</t>
    </r>
  </si>
  <si>
    <r>
      <t xml:space="preserve">программа </t>
    </r>
    <r>
      <rPr>
        <i/>
        <sz val="10"/>
        <color theme="1"/>
        <rFont val="Times New Roman"/>
        <family val="1"/>
        <charset val="204"/>
      </rPr>
      <t>Преподавание физики в образовательной организации</t>
    </r>
    <r>
      <rPr>
        <sz val="10"/>
        <color theme="1"/>
        <rFont val="Times New Roman"/>
        <family val="1"/>
        <charset val="204"/>
      </rPr>
      <t>, учитель физики</t>
    </r>
  </si>
  <si>
    <t>ФГОУ ВПО "Мурманский государственный технический университет"</t>
  </si>
  <si>
    <r>
      <rPr>
        <sz val="10"/>
        <color theme="1"/>
        <rFont val="Times New Roman"/>
        <family val="1"/>
        <charset val="204"/>
      </rPr>
      <t xml:space="preserve">специальность </t>
    </r>
    <r>
      <rPr>
        <i/>
        <sz val="10"/>
        <color theme="1"/>
        <rFont val="Times New Roman"/>
        <family val="1"/>
        <charset val="204"/>
      </rPr>
      <t>Биоэкология</t>
    </r>
    <r>
      <rPr>
        <sz val="10"/>
        <color theme="1"/>
        <rFont val="Times New Roman"/>
        <family val="1"/>
        <charset val="204"/>
      </rPr>
      <t>, биолог-эколог</t>
    </r>
  </si>
  <si>
    <t>№ 1003 от 30.05.2018</t>
  </si>
  <si>
    <t>Лысевич (Николаева) Д. Л.</t>
  </si>
  <si>
    <t>"Ответственный за антитеррористическую защищённость учреждений по защите от терроритических угроз и иных экстремистских проявлений образовательных организаций, детских садов, медицинских организаций, объектов социально-культурного назначения, объектов спорта и торгово-развлекательных комплексов"</t>
  </si>
  <si>
    <r>
      <t xml:space="preserve">Специальность </t>
    </r>
    <r>
      <rPr>
        <i/>
        <sz val="10"/>
        <color theme="1"/>
        <rFont val="Times New Roman"/>
        <family val="1"/>
        <charset val="204"/>
      </rPr>
      <t>Менеджмент в образовании в условиях реализации ФГОС;</t>
    </r>
    <r>
      <rPr>
        <sz val="10"/>
        <color theme="1"/>
        <rFont val="Times New Roman"/>
        <family val="1"/>
        <charset val="204"/>
      </rPr>
      <t>Менеджер в образовании</t>
    </r>
  </si>
  <si>
    <t xml:space="preserve"> ФГАОУВО "МФТИ"</t>
  </si>
  <si>
    <t>05.09.-03.10.2022</t>
  </si>
  <si>
    <t>УПК 772417960215 рег. 3269/22</t>
  </si>
  <si>
    <t>Быстрый старт в икусственный интеллект</t>
  </si>
  <si>
    <t>УПК 510000045404 рег. № 425</t>
  </si>
  <si>
    <t>01.03-04.03.2022</t>
  </si>
  <si>
    <t>АНО ДПО "ОЦ  Каменный город"</t>
  </si>
  <si>
    <t>Технология разработки программ профильных смен</t>
  </si>
  <si>
    <t>УПК 510000047727 рег. № 3224</t>
  </si>
  <si>
    <t>31.03-17.05.2022</t>
  </si>
  <si>
    <t>15.10-25.10.2021</t>
  </si>
  <si>
    <t>20.12.21-12.05.22</t>
  </si>
  <si>
    <t>Диплом 772415279728 рег. № 02575</t>
  </si>
  <si>
    <t>ЧОУ ДПО «Институт повышения квалификации и профессиональной переподготовки»</t>
  </si>
  <si>
    <t>Шуйский государственный педагогический институт им. Д.А. Фурманова</t>
  </si>
  <si>
    <t xml:space="preserve">Профессиональная переподготовка по программе   </t>
  </si>
  <si>
    <t xml:space="preserve">Учитель технологии и предпринимательства </t>
  </si>
  <si>
    <t xml:space="preserve">Мурманский арктический государственный университет </t>
  </si>
  <si>
    <t>Логопидическое сопровождеие обучающихся с ОВЗ</t>
  </si>
  <si>
    <t xml:space="preserve">дефектология </t>
  </si>
  <si>
    <t xml:space="preserve">Учитель-логопед </t>
  </si>
  <si>
    <t>Учитель ОБЖ</t>
  </si>
  <si>
    <t xml:space="preserve">Учитель математики </t>
  </si>
  <si>
    <t xml:space="preserve">Цилинская У.В. </t>
  </si>
  <si>
    <t xml:space="preserve">высшее </t>
  </si>
  <si>
    <t>Учитель ИЗО</t>
  </si>
  <si>
    <t>ИНЖЭКОН</t>
  </si>
  <si>
    <r>
      <t xml:space="preserve">Развитие деятельности </t>
    </r>
    <r>
      <rPr>
        <i/>
        <sz val="10"/>
        <color theme="1"/>
        <rFont val="Times New Roman"/>
        <family val="1"/>
        <charset val="204"/>
      </rPr>
      <t>Психологической службы образовательной  организации по сопровождению обучающихся с ОВЗ</t>
    </r>
  </si>
  <si>
    <t xml:space="preserve">управления образовательной организации </t>
  </si>
  <si>
    <t>Начальное общее образование</t>
  </si>
  <si>
    <t>Основное общее образование</t>
  </si>
  <si>
    <t xml:space="preserve"> Сведения о педагогических работниках (квалификация, сроки аттестации) на 01.02.2023</t>
  </si>
  <si>
    <t>Среднее общее образование</t>
  </si>
  <si>
    <r>
      <t>с</t>
    </r>
    <r>
      <rPr>
        <b/>
        <sz val="12"/>
        <color theme="1"/>
        <rFont val="Times New Roman"/>
        <family val="1"/>
        <charset val="204"/>
      </rPr>
      <t>пециальность, квалификация по диплому</t>
    </r>
  </si>
  <si>
    <t>кадровик</t>
  </si>
  <si>
    <t>учитель иностранного языка</t>
  </si>
  <si>
    <t>учитель информатики и ИКТ</t>
  </si>
  <si>
    <t>учитель химии</t>
  </si>
  <si>
    <t>учитель ОБЖ</t>
  </si>
  <si>
    <t>учитель физической культуры и ОБЖ</t>
  </si>
  <si>
    <t>учитель биологии, ИЗО</t>
  </si>
  <si>
    <t>учитель музыки</t>
  </si>
  <si>
    <t>педагог-психолог</t>
  </si>
  <si>
    <t>"Инновационные практики управления образзовательной организацией в условиях реализации ФГОС 2022"</t>
  </si>
  <si>
    <t>ЧОУ ДПО "Институт повышения квалификации и профессиональной переподготовки"</t>
  </si>
  <si>
    <t>УПК №78-0706628</t>
  </si>
  <si>
    <t>15.09.- 19.10.2022</t>
  </si>
  <si>
    <t>"Формирование профессиональной компетентности учителя начальных классов в соответсвии  с ФГОС НОО третьего поколения"</t>
  </si>
  <si>
    <t>ООО "Высшая школа делового администрирования"</t>
  </si>
  <si>
    <t>УПК КПК № 4379604777 регистрационный номер 0155611</t>
  </si>
  <si>
    <t>05.02.2023-15.02.2023</t>
  </si>
  <si>
    <t>Государственное и муниципальное управление в сфере образования". Менеджер в образовании</t>
  </si>
  <si>
    <t>"Содержание и методика преподавания финансовой грамотности различным категориям обучающимся"</t>
  </si>
  <si>
    <t>УПК № 510000049626 регистр. 5602</t>
  </si>
  <si>
    <t>14.11.-15.12.2022</t>
  </si>
  <si>
    <t>"методические и содержательные аспекты работы педагога-наставника"</t>
  </si>
  <si>
    <t>ЧОУ ДПО "Институт переподготовки и повышения квалификации"</t>
  </si>
  <si>
    <t>УПК № 612418520851 рег 69240</t>
  </si>
  <si>
    <t>04.01.-17.01.2023</t>
  </si>
  <si>
    <t>Школьные службы медиации: подготовка волонтеров-медиаторов</t>
  </si>
  <si>
    <t>Автономная некоммерческая организация ДПО "Академия непрерывного образования"</t>
  </si>
  <si>
    <t>УПК 362318898057 рег 4881</t>
  </si>
  <si>
    <t>01.02.23-2.03.2023</t>
  </si>
  <si>
    <t>Организация работы с обучающимися с ограниченными возможностями здоровья (ОВЗ) в соответсвие с ФГОС"</t>
  </si>
  <si>
    <t>Московский институт профессиональной переподготовки и повышения квалификации педагогов</t>
  </si>
  <si>
    <t>ПК № 0035126 рег 350012</t>
  </si>
  <si>
    <t>02.02.23-12.02.2023</t>
  </si>
  <si>
    <t>Деятельность органов государственной и муниципальной власти по противодействию терроризму</t>
  </si>
  <si>
    <t>федеральное государственное бюджетное образовательное учреждение высшего образования " МАГУ"</t>
  </si>
  <si>
    <t>УПК 512417122343 рег 1088-22</t>
  </si>
  <si>
    <t>21.11-30.11.2022</t>
  </si>
  <si>
    <t>учитель</t>
  </si>
  <si>
    <t>№496 от 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</si>
</sst>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9" fillId="3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3" borderId="1" xfId="0" applyFont="1" applyFill="1" applyBorder="1"/>
    <xf numFmtId="0" fontId="0" fillId="0" borderId="0" xfId="0" applyAlignment="1"/>
    <xf numFmtId="0" fontId="9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1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/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14" fontId="9" fillId="7" borderId="1" xfId="0" applyNumberFormat="1" applyFont="1" applyFill="1" applyBorder="1"/>
    <xf numFmtId="14" fontId="9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right"/>
    </xf>
    <xf numFmtId="0" fontId="10" fillId="7" borderId="1" xfId="0" applyFont="1" applyFill="1" applyBorder="1" applyAlignment="1">
      <alignment horizontal="center"/>
    </xf>
    <xf numFmtId="0" fontId="0" fillId="7" borderId="1" xfId="0" applyFill="1" applyBorder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3" fillId="0" borderId="5" xfId="0" applyFont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14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4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4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wrapText="1"/>
    </xf>
    <xf numFmtId="14" fontId="3" fillId="6" borderId="1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/>
    <xf numFmtId="0" fontId="1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6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3" fillId="8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16" fillId="0" borderId="0" xfId="0" applyFont="1" applyFill="1"/>
    <xf numFmtId="0" fontId="0" fillId="0" borderId="0" xfId="0" applyFill="1" applyAlignment="1"/>
    <xf numFmtId="0" fontId="4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17" fillId="0" borderId="0" xfId="0" applyFont="1" applyFill="1"/>
    <xf numFmtId="0" fontId="2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3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23" fillId="8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3" fillId="10" borderId="3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0" fontId="10" fillId="7" borderId="6" xfId="0" applyFont="1" applyFill="1" applyBorder="1" applyAlignment="1">
      <alignment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4"/>
  <sheetViews>
    <sheetView topLeftCell="A13" zoomScale="85" zoomScaleNormal="85" workbookViewId="0">
      <selection activeCell="E24" sqref="E24"/>
    </sheetView>
  </sheetViews>
  <sheetFormatPr defaultColWidth="9.140625" defaultRowHeight="15" x14ac:dyDescent="0.25"/>
  <cols>
    <col min="1" max="1" width="6" style="97" customWidth="1"/>
    <col min="2" max="2" width="22.85546875" style="222" customWidth="1"/>
    <col min="3" max="3" width="35.85546875" style="241" bestFit="1" customWidth="1"/>
    <col min="4" max="4" width="14.5703125" style="223" customWidth="1"/>
    <col min="5" max="5" width="51.42578125" style="224" customWidth="1"/>
    <col min="6" max="6" width="10.140625" style="97" customWidth="1"/>
    <col min="7" max="7" width="113" style="97" bestFit="1" customWidth="1"/>
    <col min="8" max="8" width="18.140625" style="97" customWidth="1"/>
    <col min="9" max="9" width="56" style="97" customWidth="1"/>
    <col min="10" max="16384" width="9.140625" style="97"/>
  </cols>
  <sheetData>
    <row r="1" spans="1:18" ht="36" customHeight="1" x14ac:dyDescent="0.25">
      <c r="A1" s="260" t="s">
        <v>156</v>
      </c>
      <c r="B1" s="260"/>
      <c r="C1" s="260"/>
      <c r="D1" s="260"/>
      <c r="E1" s="260"/>
      <c r="F1" s="260"/>
      <c r="G1" s="260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s="238" customFormat="1" ht="48" customHeight="1" x14ac:dyDescent="0.25">
      <c r="A2" s="231" t="s">
        <v>0</v>
      </c>
      <c r="B2" s="232" t="s">
        <v>75</v>
      </c>
      <c r="C2" s="240" t="s">
        <v>84</v>
      </c>
      <c r="D2" s="233" t="s">
        <v>45</v>
      </c>
      <c r="E2" s="234" t="s">
        <v>46</v>
      </c>
      <c r="F2" s="234" t="s">
        <v>48</v>
      </c>
      <c r="G2" s="235" t="s">
        <v>434</v>
      </c>
      <c r="H2" s="236"/>
      <c r="I2" s="237"/>
      <c r="J2" s="237"/>
      <c r="K2" s="237"/>
      <c r="N2" s="237"/>
      <c r="O2" s="239"/>
    </row>
    <row r="3" spans="1:18" ht="14.25" customHeight="1" x14ac:dyDescent="0.25">
      <c r="A3" s="272">
        <v>1</v>
      </c>
      <c r="B3" s="249" t="s">
        <v>20</v>
      </c>
      <c r="C3" s="249" t="s">
        <v>85</v>
      </c>
      <c r="D3" s="90" t="s">
        <v>70</v>
      </c>
      <c r="E3" s="208" t="s">
        <v>51</v>
      </c>
      <c r="F3" s="94">
        <v>1992</v>
      </c>
      <c r="G3" s="209" t="s">
        <v>252</v>
      </c>
      <c r="H3" s="205"/>
      <c r="I3" s="99"/>
      <c r="J3" s="99"/>
      <c r="K3" s="99"/>
      <c r="N3" s="99"/>
      <c r="O3" s="206"/>
    </row>
    <row r="4" spans="1:18" ht="14.25" customHeight="1" x14ac:dyDescent="0.25">
      <c r="A4" s="272"/>
      <c r="B4" s="250"/>
      <c r="C4" s="250"/>
      <c r="D4" s="90" t="s">
        <v>245</v>
      </c>
      <c r="E4" s="208" t="s">
        <v>414</v>
      </c>
      <c r="F4" s="94">
        <v>2018</v>
      </c>
      <c r="G4" s="210" t="s">
        <v>400</v>
      </c>
      <c r="H4" s="205"/>
      <c r="I4" s="99"/>
      <c r="J4" s="99"/>
      <c r="K4" s="99"/>
      <c r="N4" s="99"/>
      <c r="O4" s="206"/>
    </row>
    <row r="5" spans="1:18" x14ac:dyDescent="0.25">
      <c r="A5" s="251">
        <v>2</v>
      </c>
      <c r="B5" s="264" t="s">
        <v>278</v>
      </c>
      <c r="C5" s="249" t="s">
        <v>379</v>
      </c>
      <c r="D5" s="90" t="s">
        <v>70</v>
      </c>
      <c r="E5" s="208" t="s">
        <v>51</v>
      </c>
      <c r="F5" s="94">
        <v>2009</v>
      </c>
      <c r="G5" s="209" t="s">
        <v>417</v>
      </c>
      <c r="H5" s="96"/>
      <c r="I5" s="96"/>
      <c r="J5" s="96"/>
      <c r="K5" s="96"/>
      <c r="L5" s="96"/>
      <c r="M5" s="96"/>
      <c r="N5" s="96"/>
      <c r="O5" s="96"/>
      <c r="P5" s="96"/>
    </row>
    <row r="6" spans="1:18" x14ac:dyDescent="0.25">
      <c r="A6" s="252"/>
      <c r="B6" s="265"/>
      <c r="C6" s="250"/>
      <c r="D6" s="90" t="s">
        <v>245</v>
      </c>
      <c r="E6" s="227" t="s">
        <v>416</v>
      </c>
      <c r="F6" s="94">
        <v>2022</v>
      </c>
      <c r="G6" s="209" t="s">
        <v>353</v>
      </c>
      <c r="H6" s="96"/>
      <c r="I6" s="96"/>
      <c r="J6" s="96"/>
      <c r="K6" s="96"/>
      <c r="L6" s="96"/>
      <c r="M6" s="96"/>
      <c r="N6" s="96"/>
      <c r="O6" s="96"/>
      <c r="P6" s="96"/>
    </row>
    <row r="7" spans="1:18" x14ac:dyDescent="0.25">
      <c r="A7" s="207">
        <v>3</v>
      </c>
      <c r="B7" s="229" t="s">
        <v>294</v>
      </c>
      <c r="C7" s="229" t="s">
        <v>102</v>
      </c>
      <c r="D7" s="90" t="s">
        <v>70</v>
      </c>
      <c r="E7" s="210" t="s">
        <v>247</v>
      </c>
      <c r="F7" s="94">
        <v>2010</v>
      </c>
      <c r="G7" s="210" t="s">
        <v>302</v>
      </c>
      <c r="H7" s="96"/>
      <c r="I7" s="96"/>
      <c r="J7" s="96"/>
      <c r="K7" s="96"/>
      <c r="L7" s="96"/>
      <c r="M7" s="96"/>
      <c r="N7" s="96"/>
      <c r="O7" s="96"/>
      <c r="P7" s="96"/>
    </row>
    <row r="8" spans="1:18" x14ac:dyDescent="0.25">
      <c r="A8" s="261">
        <v>4</v>
      </c>
      <c r="B8" s="249" t="s">
        <v>170</v>
      </c>
      <c r="C8" s="249" t="s">
        <v>103</v>
      </c>
      <c r="D8" s="90" t="s">
        <v>70</v>
      </c>
      <c r="E8" s="210" t="s">
        <v>247</v>
      </c>
      <c r="F8" s="94">
        <v>2015</v>
      </c>
      <c r="G8" s="210" t="s">
        <v>250</v>
      </c>
      <c r="H8" s="96"/>
      <c r="I8" s="96"/>
      <c r="J8" s="96"/>
      <c r="K8" s="96"/>
      <c r="L8" s="96"/>
      <c r="M8" s="96"/>
      <c r="N8" s="96"/>
      <c r="O8" s="96"/>
      <c r="P8" s="96"/>
    </row>
    <row r="9" spans="1:18" x14ac:dyDescent="0.25">
      <c r="A9" s="262"/>
      <c r="B9" s="253"/>
      <c r="C9" s="253"/>
      <c r="D9" s="90" t="s">
        <v>245</v>
      </c>
      <c r="E9" s="210" t="s">
        <v>248</v>
      </c>
      <c r="F9" s="94">
        <v>2020</v>
      </c>
      <c r="G9" s="210" t="s">
        <v>249</v>
      </c>
      <c r="H9" s="96"/>
      <c r="I9" s="96"/>
      <c r="J9" s="96"/>
      <c r="K9" s="96"/>
      <c r="L9" s="96"/>
      <c r="M9" s="96"/>
      <c r="N9" s="96"/>
      <c r="O9" s="96"/>
      <c r="P9" s="96"/>
    </row>
    <row r="10" spans="1:18" x14ac:dyDescent="0.25">
      <c r="A10" s="263"/>
      <c r="B10" s="250"/>
      <c r="C10" s="250"/>
      <c r="D10" s="90" t="s">
        <v>245</v>
      </c>
      <c r="E10" s="220" t="s">
        <v>416</v>
      </c>
      <c r="F10" s="94">
        <v>2022</v>
      </c>
      <c r="G10" s="210" t="s">
        <v>422</v>
      </c>
      <c r="H10" s="96"/>
      <c r="I10" s="96"/>
      <c r="J10" s="96"/>
      <c r="K10" s="96"/>
      <c r="L10" s="96"/>
      <c r="M10" s="96"/>
      <c r="N10" s="96"/>
      <c r="O10" s="96"/>
      <c r="P10" s="96"/>
    </row>
    <row r="11" spans="1:18" x14ac:dyDescent="0.25">
      <c r="A11" s="230">
        <v>5</v>
      </c>
      <c r="B11" s="229" t="s">
        <v>109</v>
      </c>
      <c r="C11" s="229" t="s">
        <v>102</v>
      </c>
      <c r="D11" s="90" t="s">
        <v>70</v>
      </c>
      <c r="E11" s="208" t="s">
        <v>59</v>
      </c>
      <c r="F11" s="94">
        <v>2013</v>
      </c>
      <c r="G11" s="210" t="s">
        <v>107</v>
      </c>
      <c r="H11" s="96"/>
      <c r="I11" s="96"/>
      <c r="J11" s="96"/>
      <c r="K11" s="96"/>
      <c r="L11" s="96"/>
      <c r="M11" s="96"/>
      <c r="N11" s="96"/>
      <c r="O11" s="96"/>
      <c r="P11" s="96"/>
    </row>
    <row r="12" spans="1:18" x14ac:dyDescent="0.25">
      <c r="A12" s="251">
        <v>6</v>
      </c>
      <c r="B12" s="249" t="s">
        <v>424</v>
      </c>
      <c r="C12" s="249" t="s">
        <v>435</v>
      </c>
      <c r="D12" s="90" t="s">
        <v>425</v>
      </c>
      <c r="E12" s="208" t="s">
        <v>427</v>
      </c>
      <c r="F12" s="94">
        <v>2006</v>
      </c>
      <c r="G12" s="209"/>
      <c r="H12" s="96"/>
      <c r="I12" s="96"/>
      <c r="J12" s="96"/>
      <c r="K12" s="96"/>
      <c r="L12" s="96"/>
      <c r="M12" s="96"/>
      <c r="N12" s="96"/>
      <c r="O12" s="96"/>
      <c r="P12" s="96"/>
    </row>
    <row r="13" spans="1:18" x14ac:dyDescent="0.25">
      <c r="A13" s="252"/>
      <c r="B13" s="250"/>
      <c r="C13" s="250"/>
      <c r="D13" s="90" t="s">
        <v>245</v>
      </c>
      <c r="E13" s="220" t="s">
        <v>416</v>
      </c>
      <c r="F13" s="94">
        <v>2022</v>
      </c>
      <c r="G13" s="209" t="s">
        <v>426</v>
      </c>
      <c r="H13" s="96"/>
      <c r="I13" s="96"/>
      <c r="J13" s="96"/>
      <c r="K13" s="96"/>
      <c r="L13" s="96"/>
      <c r="M13" s="96"/>
      <c r="N13" s="96"/>
      <c r="O13" s="96"/>
      <c r="P13" s="96"/>
    </row>
    <row r="14" spans="1:18" x14ac:dyDescent="0.25">
      <c r="A14" s="261">
        <v>7</v>
      </c>
      <c r="B14" s="249" t="s">
        <v>244</v>
      </c>
      <c r="C14" s="249" t="s">
        <v>443</v>
      </c>
      <c r="D14" s="90" t="s">
        <v>70</v>
      </c>
      <c r="E14" s="208" t="s">
        <v>51</v>
      </c>
      <c r="F14" s="94">
        <v>2002</v>
      </c>
      <c r="G14" s="209" t="s">
        <v>258</v>
      </c>
      <c r="H14" s="96"/>
      <c r="I14" s="96"/>
      <c r="J14" s="96"/>
      <c r="K14" s="96"/>
      <c r="L14" s="96"/>
      <c r="M14" s="96"/>
      <c r="N14" s="96"/>
      <c r="O14" s="96"/>
      <c r="P14" s="96"/>
    </row>
    <row r="15" spans="1:18" x14ac:dyDescent="0.25">
      <c r="A15" s="263"/>
      <c r="B15" s="250"/>
      <c r="C15" s="250"/>
      <c r="D15" s="90" t="s">
        <v>245</v>
      </c>
      <c r="E15" s="208" t="s">
        <v>246</v>
      </c>
      <c r="F15" s="94">
        <v>2021</v>
      </c>
      <c r="G15" s="209" t="s">
        <v>253</v>
      </c>
      <c r="H15" s="96"/>
      <c r="I15" s="96"/>
      <c r="J15" s="96"/>
      <c r="K15" s="96"/>
      <c r="L15" s="96"/>
      <c r="M15" s="96"/>
      <c r="N15" s="96"/>
      <c r="O15" s="96"/>
      <c r="P15" s="96"/>
    </row>
    <row r="16" spans="1:18" ht="42.75" customHeight="1" x14ac:dyDescent="0.25">
      <c r="A16" s="269" t="s">
        <v>430</v>
      </c>
      <c r="B16" s="269"/>
      <c r="C16" s="269"/>
      <c r="D16" s="269"/>
      <c r="E16" s="269"/>
      <c r="F16" s="269"/>
      <c r="G16" s="269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16" ht="15.75" customHeight="1" x14ac:dyDescent="0.25">
      <c r="A17" s="65">
        <v>1</v>
      </c>
      <c r="B17" s="229" t="s">
        <v>13</v>
      </c>
      <c r="C17" s="229" t="s">
        <v>90</v>
      </c>
      <c r="D17" s="90" t="s">
        <v>70</v>
      </c>
      <c r="E17" s="208" t="s">
        <v>51</v>
      </c>
      <c r="F17" s="94">
        <v>1979</v>
      </c>
      <c r="G17" s="209" t="s">
        <v>252</v>
      </c>
      <c r="H17" s="214"/>
      <c r="I17" s="96"/>
      <c r="J17" s="96"/>
      <c r="K17" s="96"/>
      <c r="L17" s="96"/>
      <c r="M17" s="96"/>
      <c r="N17" s="96"/>
      <c r="O17" s="96"/>
      <c r="P17" s="96"/>
    </row>
    <row r="18" spans="1:16" ht="15.75" customHeight="1" x14ac:dyDescent="0.25">
      <c r="A18" s="65">
        <f>A17+1</f>
        <v>2</v>
      </c>
      <c r="B18" s="229" t="s">
        <v>14</v>
      </c>
      <c r="C18" s="229" t="s">
        <v>90</v>
      </c>
      <c r="D18" s="90" t="s">
        <v>70</v>
      </c>
      <c r="E18" s="208" t="s">
        <v>51</v>
      </c>
      <c r="F18" s="94">
        <v>1989</v>
      </c>
      <c r="G18" s="209" t="s">
        <v>252</v>
      </c>
      <c r="H18" s="96"/>
      <c r="I18" s="96"/>
      <c r="J18" s="96"/>
      <c r="K18" s="96"/>
      <c r="L18" s="96"/>
      <c r="M18" s="96"/>
      <c r="N18" s="96"/>
      <c r="O18" s="96"/>
      <c r="P18" s="96"/>
    </row>
    <row r="19" spans="1:16" x14ac:dyDescent="0.25">
      <c r="A19" s="251">
        <f>A18+1</f>
        <v>3</v>
      </c>
      <c r="B19" s="249" t="s">
        <v>129</v>
      </c>
      <c r="C19" s="249" t="s">
        <v>90</v>
      </c>
      <c r="D19" s="90" t="s">
        <v>70</v>
      </c>
      <c r="E19" s="208" t="s">
        <v>130</v>
      </c>
      <c r="F19" s="94">
        <v>2015</v>
      </c>
      <c r="G19" s="209" t="s">
        <v>131</v>
      </c>
      <c r="H19" s="96"/>
      <c r="I19" s="96"/>
      <c r="J19" s="96"/>
      <c r="K19" s="96"/>
      <c r="L19" s="96"/>
      <c r="M19" s="96"/>
      <c r="N19" s="96"/>
      <c r="O19" s="96"/>
      <c r="P19" s="96"/>
    </row>
    <row r="20" spans="1:16" x14ac:dyDescent="0.25">
      <c r="A20" s="252"/>
      <c r="B20" s="250"/>
      <c r="C20" s="250"/>
      <c r="D20" s="90" t="s">
        <v>245</v>
      </c>
      <c r="E20" s="210" t="s">
        <v>418</v>
      </c>
      <c r="F20" s="94">
        <v>2021</v>
      </c>
      <c r="G20" s="209" t="s">
        <v>428</v>
      </c>
      <c r="H20" s="96"/>
      <c r="I20" s="96"/>
      <c r="J20" s="96"/>
      <c r="K20" s="96"/>
      <c r="L20" s="96"/>
      <c r="M20" s="96"/>
      <c r="N20" s="96"/>
      <c r="O20" s="96"/>
      <c r="P20" s="96"/>
    </row>
    <row r="21" spans="1:16" x14ac:dyDescent="0.25">
      <c r="A21" s="270">
        <f>A19+1</f>
        <v>4</v>
      </c>
      <c r="B21" s="249" t="s">
        <v>15</v>
      </c>
      <c r="C21" s="249" t="s">
        <v>90</v>
      </c>
      <c r="D21" s="90" t="s">
        <v>70</v>
      </c>
      <c r="E21" s="208" t="s">
        <v>51</v>
      </c>
      <c r="F21" s="94">
        <v>1994</v>
      </c>
      <c r="G21" s="209" t="s">
        <v>252</v>
      </c>
      <c r="H21" s="96"/>
      <c r="I21" s="96"/>
      <c r="J21" s="96"/>
      <c r="K21" s="96"/>
      <c r="L21" s="96"/>
      <c r="M21" s="96"/>
      <c r="N21" s="96"/>
      <c r="O21" s="96"/>
      <c r="P21" s="96"/>
    </row>
    <row r="22" spans="1:16" x14ac:dyDescent="0.25">
      <c r="A22" s="271"/>
      <c r="B22" s="250"/>
      <c r="C22" s="250"/>
      <c r="D22" s="90" t="s">
        <v>245</v>
      </c>
      <c r="E22" s="215" t="s">
        <v>416</v>
      </c>
      <c r="F22" s="94">
        <v>2022</v>
      </c>
      <c r="G22" s="209" t="s">
        <v>420</v>
      </c>
      <c r="H22" s="96"/>
      <c r="I22" s="96"/>
      <c r="J22" s="96"/>
      <c r="K22" s="96"/>
      <c r="L22" s="96"/>
      <c r="M22" s="96"/>
      <c r="N22" s="96"/>
      <c r="O22" s="96"/>
      <c r="P22" s="96"/>
    </row>
    <row r="23" spans="1:16" x14ac:dyDescent="0.25">
      <c r="A23" s="65">
        <f>A21+1</f>
        <v>5</v>
      </c>
      <c r="B23" s="229" t="s">
        <v>16</v>
      </c>
      <c r="C23" s="229" t="s">
        <v>90</v>
      </c>
      <c r="D23" s="90" t="s">
        <v>70</v>
      </c>
      <c r="E23" s="208" t="s">
        <v>51</v>
      </c>
      <c r="F23" s="94">
        <v>1991</v>
      </c>
      <c r="G23" s="209" t="s">
        <v>252</v>
      </c>
      <c r="H23" s="96"/>
      <c r="I23" s="96"/>
      <c r="J23" s="96"/>
      <c r="K23" s="96"/>
      <c r="L23" s="96"/>
      <c r="M23" s="96"/>
      <c r="N23" s="96"/>
      <c r="O23" s="96"/>
      <c r="P23" s="96"/>
    </row>
    <row r="24" spans="1:16" x14ac:dyDescent="0.25">
      <c r="A24" s="65">
        <f>A23+1</f>
        <v>6</v>
      </c>
      <c r="B24" s="229" t="s">
        <v>22</v>
      </c>
      <c r="C24" s="229" t="s">
        <v>90</v>
      </c>
      <c r="D24" s="90" t="s">
        <v>70</v>
      </c>
      <c r="E24" s="208" t="s">
        <v>56</v>
      </c>
      <c r="F24" s="94">
        <v>2006</v>
      </c>
      <c r="G24" s="209" t="s">
        <v>252</v>
      </c>
      <c r="H24" s="96"/>
      <c r="I24" s="96"/>
      <c r="J24" s="96"/>
      <c r="K24" s="96"/>
      <c r="L24" s="96"/>
      <c r="M24" s="96"/>
      <c r="N24" s="96"/>
      <c r="O24" s="96"/>
      <c r="P24" s="96"/>
    </row>
    <row r="25" spans="1:16" x14ac:dyDescent="0.25">
      <c r="A25" s="270">
        <f>A24+1</f>
        <v>7</v>
      </c>
      <c r="B25" s="249" t="s">
        <v>23</v>
      </c>
      <c r="C25" s="249" t="s">
        <v>90</v>
      </c>
      <c r="D25" s="90" t="s">
        <v>70</v>
      </c>
      <c r="E25" s="208" t="s">
        <v>51</v>
      </c>
      <c r="F25" s="94">
        <v>1990</v>
      </c>
      <c r="G25" s="209" t="s">
        <v>252</v>
      </c>
      <c r="H25" s="96"/>
      <c r="I25" s="96"/>
      <c r="J25" s="96"/>
      <c r="K25" s="96"/>
      <c r="L25" s="96"/>
      <c r="M25" s="96"/>
      <c r="N25" s="96"/>
      <c r="O25" s="96"/>
      <c r="P25" s="96"/>
    </row>
    <row r="26" spans="1:16" x14ac:dyDescent="0.25">
      <c r="A26" s="271"/>
      <c r="B26" s="250"/>
      <c r="C26" s="250"/>
      <c r="D26" s="90" t="s">
        <v>245</v>
      </c>
      <c r="E26" s="215" t="s">
        <v>416</v>
      </c>
      <c r="F26" s="94">
        <v>2022</v>
      </c>
      <c r="G26" s="209" t="s">
        <v>421</v>
      </c>
      <c r="H26" s="96"/>
      <c r="I26" s="96"/>
      <c r="J26" s="96"/>
      <c r="K26" s="96"/>
      <c r="L26" s="96"/>
      <c r="M26" s="96"/>
      <c r="N26" s="96"/>
      <c r="O26" s="96"/>
      <c r="P26" s="96"/>
    </row>
    <row r="27" spans="1:16" x14ac:dyDescent="0.25">
      <c r="A27" s="261">
        <f>A25+1</f>
        <v>8</v>
      </c>
      <c r="B27" s="249" t="s">
        <v>209</v>
      </c>
      <c r="C27" s="249" t="s">
        <v>90</v>
      </c>
      <c r="D27" s="90" t="s">
        <v>70</v>
      </c>
      <c r="E27" s="210" t="s">
        <v>166</v>
      </c>
      <c r="F27" s="94">
        <v>2019</v>
      </c>
      <c r="G27" s="210" t="s">
        <v>256</v>
      </c>
      <c r="H27" s="96"/>
      <c r="I27" s="96"/>
      <c r="J27" s="96"/>
      <c r="K27" s="96"/>
      <c r="L27" s="96"/>
      <c r="M27" s="96"/>
      <c r="N27" s="96"/>
      <c r="O27" s="96"/>
      <c r="P27" s="96"/>
    </row>
    <row r="28" spans="1:16" x14ac:dyDescent="0.25">
      <c r="A28" s="263"/>
      <c r="B28" s="250"/>
      <c r="C28" s="250"/>
      <c r="D28" s="90" t="s">
        <v>245</v>
      </c>
      <c r="E28" s="210" t="s">
        <v>418</v>
      </c>
      <c r="F28" s="94">
        <v>2021</v>
      </c>
      <c r="G28" s="210" t="s">
        <v>419</v>
      </c>
      <c r="H28" s="96"/>
      <c r="I28" s="96"/>
      <c r="J28" s="96"/>
      <c r="K28" s="96"/>
      <c r="L28" s="96"/>
      <c r="M28" s="96"/>
      <c r="N28" s="96"/>
      <c r="O28" s="96"/>
      <c r="P28" s="96"/>
    </row>
    <row r="29" spans="1:16" x14ac:dyDescent="0.25">
      <c r="A29" s="251">
        <f>A27+1</f>
        <v>9</v>
      </c>
      <c r="B29" s="249" t="s">
        <v>33</v>
      </c>
      <c r="C29" s="249" t="s">
        <v>90</v>
      </c>
      <c r="D29" s="90" t="s">
        <v>70</v>
      </c>
      <c r="E29" s="208" t="s">
        <v>51</v>
      </c>
      <c r="F29" s="94">
        <v>1992</v>
      </c>
      <c r="G29" s="209" t="s">
        <v>67</v>
      </c>
      <c r="H29" s="96"/>
      <c r="I29" s="96"/>
      <c r="J29" s="96"/>
      <c r="K29" s="96"/>
      <c r="L29" s="96"/>
      <c r="M29" s="96"/>
      <c r="N29" s="96"/>
      <c r="O29" s="96"/>
      <c r="P29" s="96"/>
    </row>
    <row r="30" spans="1:16" x14ac:dyDescent="0.25">
      <c r="A30" s="252"/>
      <c r="B30" s="250"/>
      <c r="C30" s="250"/>
      <c r="D30" s="90" t="s">
        <v>245</v>
      </c>
      <c r="E30" s="208" t="s">
        <v>392</v>
      </c>
      <c r="F30" s="94">
        <v>2022</v>
      </c>
      <c r="G30" s="209" t="s">
        <v>452</v>
      </c>
      <c r="H30" s="96"/>
      <c r="I30" s="96"/>
      <c r="J30" s="96"/>
      <c r="K30" s="96"/>
      <c r="L30" s="96"/>
      <c r="M30" s="96"/>
      <c r="N30" s="96"/>
      <c r="O30" s="96"/>
      <c r="P30" s="96"/>
    </row>
    <row r="31" spans="1:16" x14ac:dyDescent="0.25">
      <c r="A31" s="207">
        <f>A29+1</f>
        <v>10</v>
      </c>
      <c r="B31" s="229" t="s">
        <v>35</v>
      </c>
      <c r="C31" s="229" t="s">
        <v>90</v>
      </c>
      <c r="D31" s="90" t="s">
        <v>70</v>
      </c>
      <c r="E31" s="208" t="s">
        <v>51</v>
      </c>
      <c r="F31" s="94">
        <v>1986</v>
      </c>
      <c r="G31" s="209" t="s">
        <v>67</v>
      </c>
      <c r="H31" s="96"/>
      <c r="I31" s="96"/>
      <c r="J31" s="96"/>
      <c r="K31" s="96"/>
      <c r="L31" s="96"/>
      <c r="M31" s="96"/>
      <c r="N31" s="96"/>
      <c r="O31" s="96"/>
      <c r="P31" s="96"/>
    </row>
    <row r="32" spans="1:16" x14ac:dyDescent="0.25">
      <c r="A32" s="207">
        <f>A31+1</f>
        <v>11</v>
      </c>
      <c r="B32" s="229" t="s">
        <v>301</v>
      </c>
      <c r="C32" s="229" t="s">
        <v>90</v>
      </c>
      <c r="D32" s="90" t="s">
        <v>70</v>
      </c>
      <c r="E32" s="208" t="s">
        <v>303</v>
      </c>
      <c r="F32" s="94">
        <v>1994</v>
      </c>
      <c r="G32" s="209" t="s">
        <v>252</v>
      </c>
      <c r="H32" s="96"/>
      <c r="I32" s="96"/>
      <c r="J32" s="96"/>
      <c r="K32" s="96"/>
      <c r="L32" s="96"/>
      <c r="M32" s="96"/>
      <c r="N32" s="96"/>
      <c r="O32" s="96"/>
      <c r="P32" s="96"/>
    </row>
    <row r="33" spans="1:18" x14ac:dyDescent="0.25">
      <c r="A33" s="270">
        <f>A32+1</f>
        <v>12</v>
      </c>
      <c r="B33" s="249" t="s">
        <v>297</v>
      </c>
      <c r="C33" s="249" t="s">
        <v>90</v>
      </c>
      <c r="D33" s="90" t="s">
        <v>108</v>
      </c>
      <c r="E33" s="208" t="s">
        <v>305</v>
      </c>
      <c r="F33" s="94">
        <v>2011</v>
      </c>
      <c r="G33" s="209" t="s">
        <v>306</v>
      </c>
      <c r="H33" s="96"/>
      <c r="I33" s="96"/>
      <c r="J33" s="96"/>
      <c r="K33" s="96"/>
      <c r="L33" s="96"/>
      <c r="M33" s="96"/>
      <c r="N33" s="96"/>
      <c r="O33" s="96"/>
      <c r="P33" s="96"/>
    </row>
    <row r="34" spans="1:18" x14ac:dyDescent="0.25">
      <c r="A34" s="271"/>
      <c r="B34" s="250"/>
      <c r="C34" s="250"/>
      <c r="D34" s="90" t="s">
        <v>245</v>
      </c>
      <c r="E34" s="208" t="s">
        <v>307</v>
      </c>
      <c r="F34" s="94">
        <v>2022</v>
      </c>
      <c r="G34" s="209" t="s">
        <v>308</v>
      </c>
      <c r="H34" s="96"/>
      <c r="I34" s="96"/>
      <c r="J34" s="96"/>
      <c r="K34" s="96"/>
      <c r="L34" s="96"/>
      <c r="M34" s="96"/>
      <c r="N34" s="96"/>
      <c r="O34" s="96"/>
      <c r="P34" s="96"/>
    </row>
    <row r="35" spans="1:18" x14ac:dyDescent="0.25">
      <c r="A35" s="65">
        <f>A33+1</f>
        <v>13</v>
      </c>
      <c r="B35" s="229" t="s">
        <v>296</v>
      </c>
      <c r="C35" s="229" t="s">
        <v>90</v>
      </c>
      <c r="D35" s="90" t="s">
        <v>70</v>
      </c>
      <c r="E35" s="208" t="s">
        <v>128</v>
      </c>
      <c r="F35" s="94">
        <v>2008</v>
      </c>
      <c r="G35" s="210" t="s">
        <v>62</v>
      </c>
      <c r="H35" s="96"/>
      <c r="I35" s="96"/>
      <c r="J35" s="96"/>
      <c r="K35" s="96"/>
      <c r="L35" s="96"/>
      <c r="M35" s="96"/>
      <c r="N35" s="96"/>
      <c r="O35" s="96"/>
      <c r="P35" s="96"/>
    </row>
    <row r="36" spans="1:18" x14ac:dyDescent="0.25">
      <c r="A36" s="65">
        <f>A35+1</f>
        <v>14</v>
      </c>
      <c r="B36" s="229" t="s">
        <v>115</v>
      </c>
      <c r="C36" s="229" t="s">
        <v>90</v>
      </c>
      <c r="D36" s="90" t="s">
        <v>70</v>
      </c>
      <c r="E36" s="208" t="s">
        <v>51</v>
      </c>
      <c r="F36" s="94">
        <v>1995</v>
      </c>
      <c r="G36" s="209" t="s">
        <v>252</v>
      </c>
      <c r="H36" s="96"/>
      <c r="I36" s="96"/>
      <c r="J36" s="96"/>
      <c r="K36" s="96"/>
      <c r="L36" s="96"/>
      <c r="M36" s="96"/>
      <c r="N36" s="96"/>
      <c r="O36" s="96"/>
      <c r="P36" s="96"/>
    </row>
    <row r="37" spans="1:18" ht="42" customHeight="1" x14ac:dyDescent="0.25">
      <c r="A37" s="268" t="s">
        <v>431</v>
      </c>
      <c r="B37" s="268"/>
      <c r="C37" s="268"/>
      <c r="D37" s="268"/>
      <c r="E37" s="268"/>
      <c r="F37" s="268"/>
      <c r="G37" s="26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18" x14ac:dyDescent="0.25">
      <c r="A38" s="65">
        <v>1</v>
      </c>
      <c r="B38" s="229" t="s">
        <v>11</v>
      </c>
      <c r="C38" s="229" t="s">
        <v>47</v>
      </c>
      <c r="D38" s="90" t="s">
        <v>70</v>
      </c>
      <c r="E38" s="211" t="s">
        <v>49</v>
      </c>
      <c r="F38" s="212">
        <v>1995</v>
      </c>
      <c r="G38" s="213" t="s">
        <v>47</v>
      </c>
      <c r="H38" s="96"/>
      <c r="I38" s="96"/>
      <c r="J38" s="96"/>
      <c r="K38" s="96"/>
      <c r="L38" s="96"/>
      <c r="M38" s="96"/>
      <c r="N38" s="96"/>
      <c r="O38" s="96"/>
      <c r="P38" s="96"/>
    </row>
    <row r="39" spans="1:18" x14ac:dyDescent="0.25">
      <c r="A39" s="65">
        <v>2</v>
      </c>
      <c r="B39" s="229" t="s">
        <v>12</v>
      </c>
      <c r="C39" s="229" t="s">
        <v>89</v>
      </c>
      <c r="D39" s="90" t="s">
        <v>70</v>
      </c>
      <c r="E39" s="208" t="s">
        <v>54</v>
      </c>
      <c r="F39" s="94">
        <v>1989</v>
      </c>
      <c r="G39" s="209" t="s">
        <v>158</v>
      </c>
      <c r="H39" s="96"/>
      <c r="I39" s="96"/>
      <c r="J39" s="96"/>
      <c r="K39" s="96"/>
      <c r="L39" s="96"/>
      <c r="M39" s="96"/>
      <c r="N39" s="96"/>
      <c r="O39" s="96"/>
      <c r="P39" s="96"/>
    </row>
    <row r="40" spans="1:18" x14ac:dyDescent="0.25">
      <c r="A40" s="251">
        <f>A39+1</f>
        <v>3</v>
      </c>
      <c r="B40" s="264" t="s">
        <v>278</v>
      </c>
      <c r="C40" s="249" t="s">
        <v>100</v>
      </c>
      <c r="D40" s="90" t="s">
        <v>70</v>
      </c>
      <c r="E40" s="208" t="s">
        <v>51</v>
      </c>
      <c r="F40" s="94">
        <v>2009</v>
      </c>
      <c r="G40" s="209" t="s">
        <v>417</v>
      </c>
      <c r="H40" s="96"/>
      <c r="I40" s="96"/>
      <c r="J40" s="96"/>
      <c r="K40" s="96"/>
      <c r="L40" s="96"/>
      <c r="M40" s="96"/>
      <c r="N40" s="96"/>
      <c r="O40" s="96"/>
      <c r="P40" s="96"/>
    </row>
    <row r="41" spans="1:18" x14ac:dyDescent="0.25">
      <c r="A41" s="252"/>
      <c r="B41" s="265"/>
      <c r="C41" s="250"/>
      <c r="D41" s="90" t="s">
        <v>245</v>
      </c>
      <c r="E41" s="227" t="s">
        <v>416</v>
      </c>
      <c r="F41" s="94">
        <v>2022</v>
      </c>
      <c r="G41" s="209" t="s">
        <v>353</v>
      </c>
      <c r="H41" s="96"/>
      <c r="I41" s="96"/>
      <c r="J41" s="96"/>
      <c r="K41" s="96"/>
      <c r="L41" s="96"/>
      <c r="M41" s="96"/>
      <c r="N41" s="96"/>
      <c r="O41" s="96"/>
      <c r="P41" s="96"/>
    </row>
    <row r="42" spans="1:18" x14ac:dyDescent="0.25">
      <c r="A42" s="65">
        <f>A40+1</f>
        <v>4</v>
      </c>
      <c r="B42" s="229" t="s">
        <v>17</v>
      </c>
      <c r="C42" s="229" t="s">
        <v>300</v>
      </c>
      <c r="D42" s="90" t="s">
        <v>69</v>
      </c>
      <c r="E42" s="208" t="s">
        <v>65</v>
      </c>
      <c r="F42" s="94">
        <v>1985</v>
      </c>
      <c r="G42" s="209" t="s">
        <v>66</v>
      </c>
      <c r="H42" s="96"/>
      <c r="I42" s="96"/>
      <c r="J42" s="96"/>
      <c r="K42" s="96"/>
      <c r="L42" s="96"/>
      <c r="M42" s="96"/>
      <c r="N42" s="96"/>
      <c r="O42" s="96"/>
      <c r="P42" s="96"/>
    </row>
    <row r="43" spans="1:18" x14ac:dyDescent="0.25">
      <c r="A43" s="65">
        <f t="shared" ref="A43:A46" si="0">A42+1</f>
        <v>5</v>
      </c>
      <c r="B43" s="229" t="s">
        <v>125</v>
      </c>
      <c r="C43" s="229" t="s">
        <v>126</v>
      </c>
      <c r="D43" s="90" t="s">
        <v>70</v>
      </c>
      <c r="E43" s="208" t="s">
        <v>128</v>
      </c>
      <c r="F43" s="94">
        <v>2016</v>
      </c>
      <c r="G43" s="209" t="s">
        <v>254</v>
      </c>
      <c r="H43" s="96"/>
      <c r="I43" s="96"/>
      <c r="J43" s="96"/>
      <c r="K43" s="96"/>
      <c r="L43" s="96"/>
      <c r="M43" s="96"/>
      <c r="N43" s="96"/>
      <c r="O43" s="96"/>
      <c r="P43" s="96"/>
    </row>
    <row r="44" spans="1:18" x14ac:dyDescent="0.25">
      <c r="A44" s="65">
        <f t="shared" si="0"/>
        <v>6</v>
      </c>
      <c r="B44" s="229" t="s">
        <v>18</v>
      </c>
      <c r="C44" s="229" t="s">
        <v>126</v>
      </c>
      <c r="D44" s="90" t="s">
        <v>70</v>
      </c>
      <c r="E44" s="208" t="s">
        <v>59</v>
      </c>
      <c r="F44" s="94">
        <v>2009</v>
      </c>
      <c r="G44" s="209" t="s">
        <v>60</v>
      </c>
      <c r="H44" s="96"/>
      <c r="I44" s="96"/>
      <c r="J44" s="96"/>
      <c r="K44" s="96"/>
      <c r="L44" s="96"/>
      <c r="M44" s="96"/>
      <c r="N44" s="96"/>
      <c r="O44" s="96"/>
      <c r="P44" s="96"/>
    </row>
    <row r="45" spans="1:18" x14ac:dyDescent="0.25">
      <c r="A45" s="65">
        <f t="shared" si="0"/>
        <v>7</v>
      </c>
      <c r="B45" s="229" t="s">
        <v>19</v>
      </c>
      <c r="C45" s="229" t="s">
        <v>436</v>
      </c>
      <c r="D45" s="90" t="s">
        <v>70</v>
      </c>
      <c r="E45" s="208" t="s">
        <v>59</v>
      </c>
      <c r="F45" s="94">
        <v>2007</v>
      </c>
      <c r="G45" s="209" t="s">
        <v>257</v>
      </c>
      <c r="H45" s="96"/>
      <c r="I45" s="96"/>
      <c r="J45" s="96"/>
      <c r="K45" s="96"/>
      <c r="L45" s="96"/>
      <c r="M45" s="96"/>
      <c r="N45" s="96"/>
      <c r="O45" s="96"/>
      <c r="P45" s="96"/>
    </row>
    <row r="46" spans="1:18" x14ac:dyDescent="0.25">
      <c r="A46" s="65">
        <f t="shared" si="0"/>
        <v>8</v>
      </c>
      <c r="B46" s="229" t="s">
        <v>112</v>
      </c>
      <c r="C46" s="229" t="s">
        <v>95</v>
      </c>
      <c r="D46" s="90" t="s">
        <v>70</v>
      </c>
      <c r="E46" s="208" t="s">
        <v>51</v>
      </c>
      <c r="F46" s="94">
        <v>1976</v>
      </c>
      <c r="G46" s="210" t="s">
        <v>114</v>
      </c>
      <c r="H46" s="96"/>
      <c r="I46" s="96"/>
      <c r="J46" s="96"/>
      <c r="K46" s="96"/>
      <c r="L46" s="96"/>
      <c r="M46" s="96"/>
      <c r="N46" s="96"/>
      <c r="O46" s="96"/>
      <c r="P46" s="96"/>
    </row>
    <row r="47" spans="1:18" x14ac:dyDescent="0.25">
      <c r="A47" s="261">
        <f>A46+1</f>
        <v>9</v>
      </c>
      <c r="B47" s="249" t="s">
        <v>244</v>
      </c>
      <c r="C47" s="249" t="s">
        <v>88</v>
      </c>
      <c r="D47" s="90" t="s">
        <v>70</v>
      </c>
      <c r="E47" s="208" t="s">
        <v>51</v>
      </c>
      <c r="F47" s="94">
        <v>2002</v>
      </c>
      <c r="G47" s="209" t="s">
        <v>258</v>
      </c>
      <c r="H47" s="96"/>
      <c r="I47" s="96"/>
      <c r="J47" s="96"/>
      <c r="K47" s="96"/>
      <c r="L47" s="96"/>
      <c r="M47" s="96"/>
      <c r="N47" s="96"/>
      <c r="O47" s="96"/>
      <c r="P47" s="96"/>
    </row>
    <row r="48" spans="1:18" x14ac:dyDescent="0.25">
      <c r="A48" s="263"/>
      <c r="B48" s="250"/>
      <c r="C48" s="250"/>
      <c r="D48" s="90" t="s">
        <v>245</v>
      </c>
      <c r="E48" s="208" t="s">
        <v>246</v>
      </c>
      <c r="F48" s="94">
        <v>2021</v>
      </c>
      <c r="G48" s="209" t="s">
        <v>253</v>
      </c>
      <c r="H48" s="96"/>
      <c r="I48" s="96"/>
      <c r="J48" s="96"/>
      <c r="K48" s="96"/>
      <c r="L48" s="96"/>
      <c r="M48" s="96"/>
      <c r="N48" s="96"/>
      <c r="O48" s="96"/>
      <c r="P48" s="96"/>
    </row>
    <row r="49" spans="1:16" x14ac:dyDescent="0.25">
      <c r="A49" s="65">
        <f>A47+1</f>
        <v>10</v>
      </c>
      <c r="B49" s="229" t="s">
        <v>21</v>
      </c>
      <c r="C49" s="229" t="s">
        <v>47</v>
      </c>
      <c r="D49" s="90" t="s">
        <v>70</v>
      </c>
      <c r="E49" s="208" t="s">
        <v>50</v>
      </c>
      <c r="F49" s="94">
        <v>1989</v>
      </c>
      <c r="G49" s="210" t="s">
        <v>259</v>
      </c>
      <c r="H49" s="96"/>
      <c r="I49" s="96"/>
      <c r="J49" s="96"/>
      <c r="K49" s="96"/>
      <c r="L49" s="96"/>
      <c r="M49" s="96"/>
      <c r="N49" s="96"/>
      <c r="O49" s="96"/>
      <c r="P49" s="96"/>
    </row>
    <row r="50" spans="1:16" x14ac:dyDescent="0.25">
      <c r="A50" s="270">
        <f>A49+1</f>
        <v>11</v>
      </c>
      <c r="B50" s="249" t="s">
        <v>23</v>
      </c>
      <c r="C50" s="249" t="s">
        <v>442</v>
      </c>
      <c r="D50" s="90" t="s">
        <v>70</v>
      </c>
      <c r="E50" s="208" t="s">
        <v>51</v>
      </c>
      <c r="F50" s="94">
        <v>1990</v>
      </c>
      <c r="G50" s="209" t="s">
        <v>252</v>
      </c>
      <c r="H50" s="96"/>
      <c r="I50" s="96"/>
      <c r="J50" s="96"/>
      <c r="K50" s="96"/>
      <c r="L50" s="96"/>
      <c r="M50" s="96"/>
      <c r="N50" s="96"/>
      <c r="O50" s="96"/>
      <c r="P50" s="96"/>
    </row>
    <row r="51" spans="1:16" x14ac:dyDescent="0.25">
      <c r="A51" s="271"/>
      <c r="B51" s="250"/>
      <c r="C51" s="250"/>
      <c r="D51" s="90" t="s">
        <v>245</v>
      </c>
      <c r="E51" s="227" t="s">
        <v>416</v>
      </c>
      <c r="F51" s="94">
        <v>2022</v>
      </c>
      <c r="G51" s="209" t="s">
        <v>421</v>
      </c>
      <c r="H51" s="96"/>
      <c r="I51" s="96"/>
      <c r="J51" s="96"/>
      <c r="K51" s="96"/>
      <c r="L51" s="96"/>
      <c r="M51" s="96"/>
      <c r="N51" s="96"/>
      <c r="O51" s="96"/>
      <c r="P51" s="96"/>
    </row>
    <row r="52" spans="1:16" x14ac:dyDescent="0.25">
      <c r="A52" s="65">
        <f>A49+1</f>
        <v>11</v>
      </c>
      <c r="B52" s="229" t="s">
        <v>295</v>
      </c>
      <c r="C52" s="229" t="s">
        <v>47</v>
      </c>
      <c r="D52" s="90" t="s">
        <v>70</v>
      </c>
      <c r="E52" s="208" t="s">
        <v>127</v>
      </c>
      <c r="F52" s="94">
        <v>2019</v>
      </c>
      <c r="G52" s="209" t="s">
        <v>162</v>
      </c>
      <c r="H52" s="96"/>
      <c r="I52" s="96"/>
      <c r="J52" s="96"/>
      <c r="K52" s="96"/>
      <c r="L52" s="96"/>
      <c r="M52" s="96"/>
      <c r="N52" s="96"/>
      <c r="O52" s="96"/>
      <c r="P52" s="96"/>
    </row>
    <row r="53" spans="1:16" x14ac:dyDescent="0.25">
      <c r="A53" s="65">
        <f>A52+1</f>
        <v>12</v>
      </c>
      <c r="B53" s="229" t="s">
        <v>122</v>
      </c>
      <c r="C53" s="229" t="s">
        <v>91</v>
      </c>
      <c r="D53" s="90" t="s">
        <v>70</v>
      </c>
      <c r="E53" s="208" t="s">
        <v>127</v>
      </c>
      <c r="F53" s="94">
        <v>2016</v>
      </c>
      <c r="G53" s="209" t="s">
        <v>254</v>
      </c>
      <c r="H53" s="96"/>
      <c r="I53" s="96"/>
      <c r="J53" s="96"/>
      <c r="K53" s="96"/>
      <c r="L53" s="96"/>
      <c r="M53" s="96"/>
      <c r="N53" s="96"/>
      <c r="O53" s="96"/>
      <c r="P53" s="96"/>
    </row>
    <row r="54" spans="1:16" x14ac:dyDescent="0.25">
      <c r="A54" s="65">
        <f>A53+1</f>
        <v>13</v>
      </c>
      <c r="B54" s="229" t="s">
        <v>24</v>
      </c>
      <c r="C54" s="229" t="s">
        <v>47</v>
      </c>
      <c r="D54" s="90" t="s">
        <v>70</v>
      </c>
      <c r="E54" s="208" t="s">
        <v>51</v>
      </c>
      <c r="F54" s="94">
        <v>1998</v>
      </c>
      <c r="G54" s="209" t="s">
        <v>52</v>
      </c>
      <c r="H54" s="96"/>
      <c r="I54" s="96"/>
      <c r="J54" s="96"/>
      <c r="K54" s="96"/>
      <c r="L54" s="96"/>
      <c r="M54" s="96"/>
      <c r="N54" s="96"/>
      <c r="O54" s="96"/>
      <c r="P54" s="96"/>
    </row>
    <row r="55" spans="1:16" x14ac:dyDescent="0.25">
      <c r="A55" s="261">
        <f>A54+1</f>
        <v>14</v>
      </c>
      <c r="B55" s="249" t="s">
        <v>25</v>
      </c>
      <c r="C55" s="249" t="s">
        <v>437</v>
      </c>
      <c r="D55" s="90" t="s">
        <v>70</v>
      </c>
      <c r="E55" s="208" t="s">
        <v>415</v>
      </c>
      <c r="F55" s="94">
        <v>1992</v>
      </c>
      <c r="G55" s="210" t="s">
        <v>159</v>
      </c>
      <c r="H55" s="96"/>
      <c r="I55" s="96"/>
      <c r="J55" s="96"/>
      <c r="K55" s="96"/>
      <c r="L55" s="96"/>
      <c r="M55" s="96"/>
      <c r="N55" s="96"/>
      <c r="O55" s="96"/>
      <c r="P55" s="96"/>
    </row>
    <row r="56" spans="1:16" x14ac:dyDescent="0.25">
      <c r="A56" s="262"/>
      <c r="B56" s="253"/>
      <c r="C56" s="253"/>
      <c r="D56" s="90" t="s">
        <v>245</v>
      </c>
      <c r="E56" s="208" t="s">
        <v>414</v>
      </c>
      <c r="F56" s="94">
        <v>2018</v>
      </c>
      <c r="G56" s="210" t="s">
        <v>400</v>
      </c>
      <c r="H56" s="96"/>
      <c r="I56" s="96"/>
      <c r="J56" s="96"/>
      <c r="K56" s="96"/>
      <c r="L56" s="96"/>
      <c r="M56" s="96"/>
      <c r="N56" s="96"/>
      <c r="O56" s="96"/>
      <c r="P56" s="96"/>
    </row>
    <row r="57" spans="1:16" x14ac:dyDescent="0.25">
      <c r="A57" s="263"/>
      <c r="B57" s="250"/>
      <c r="C57" s="250"/>
      <c r="D57" s="90" t="s">
        <v>245</v>
      </c>
      <c r="E57" s="227" t="s">
        <v>286</v>
      </c>
      <c r="F57" s="94">
        <v>2022</v>
      </c>
      <c r="G57" s="210" t="s">
        <v>429</v>
      </c>
      <c r="H57" s="96"/>
      <c r="I57" s="96"/>
      <c r="J57" s="96"/>
      <c r="K57" s="96"/>
      <c r="L57" s="96"/>
      <c r="M57" s="96"/>
      <c r="N57" s="96"/>
      <c r="O57" s="96"/>
      <c r="P57" s="96"/>
    </row>
    <row r="58" spans="1:16" x14ac:dyDescent="0.25">
      <c r="A58" s="261">
        <f>A55+1</f>
        <v>15</v>
      </c>
      <c r="B58" s="249" t="s">
        <v>298</v>
      </c>
      <c r="C58" s="249" t="s">
        <v>441</v>
      </c>
      <c r="D58" s="90" t="s">
        <v>70</v>
      </c>
      <c r="E58" s="208" t="s">
        <v>327</v>
      </c>
      <c r="F58" s="94">
        <v>2014</v>
      </c>
      <c r="G58" s="210" t="s">
        <v>328</v>
      </c>
      <c r="H58" s="96"/>
      <c r="I58" s="96"/>
      <c r="J58" s="96"/>
      <c r="K58" s="96"/>
      <c r="L58" s="96"/>
      <c r="M58" s="96"/>
      <c r="N58" s="96"/>
      <c r="O58" s="96"/>
      <c r="P58" s="96"/>
    </row>
    <row r="59" spans="1:16" x14ac:dyDescent="0.25">
      <c r="A59" s="262"/>
      <c r="B59" s="253"/>
      <c r="C59" s="253"/>
      <c r="D59" s="216" t="s">
        <v>245</v>
      </c>
      <c r="E59" s="226" t="s">
        <v>329</v>
      </c>
      <c r="F59" s="94">
        <v>2018</v>
      </c>
      <c r="G59" s="210" t="s">
        <v>330</v>
      </c>
      <c r="H59" s="96"/>
      <c r="I59" s="96"/>
      <c r="J59" s="96"/>
      <c r="K59" s="96"/>
      <c r="L59" s="96"/>
      <c r="M59" s="96"/>
      <c r="N59" s="96"/>
      <c r="O59" s="96"/>
      <c r="P59" s="96"/>
    </row>
    <row r="60" spans="1:16" x14ac:dyDescent="0.25">
      <c r="A60" s="263"/>
      <c r="B60" s="250"/>
      <c r="C60" s="250"/>
      <c r="D60" s="216" t="s">
        <v>245</v>
      </c>
      <c r="E60" s="226" t="s">
        <v>329</v>
      </c>
      <c r="F60" s="94">
        <v>2022</v>
      </c>
      <c r="G60" s="210" t="s">
        <v>331</v>
      </c>
      <c r="H60" s="96"/>
      <c r="I60" s="96"/>
      <c r="J60" s="96"/>
      <c r="K60" s="96"/>
      <c r="L60" s="96"/>
      <c r="M60" s="96"/>
      <c r="N60" s="96"/>
      <c r="O60" s="96"/>
      <c r="P60" s="96"/>
    </row>
    <row r="61" spans="1:16" x14ac:dyDescent="0.25">
      <c r="A61" s="65">
        <f>A58+1</f>
        <v>16</v>
      </c>
      <c r="B61" s="229" t="s">
        <v>163</v>
      </c>
      <c r="C61" s="229" t="s">
        <v>88</v>
      </c>
      <c r="D61" s="90" t="s">
        <v>70</v>
      </c>
      <c r="E61" s="208" t="s">
        <v>164</v>
      </c>
      <c r="F61" s="94">
        <v>1992</v>
      </c>
      <c r="G61" s="210" t="s">
        <v>165</v>
      </c>
      <c r="H61" s="96"/>
      <c r="I61" s="96"/>
      <c r="J61" s="96"/>
      <c r="K61" s="96"/>
      <c r="L61" s="96"/>
      <c r="M61" s="96"/>
      <c r="N61" s="96"/>
      <c r="O61" s="96"/>
      <c r="P61" s="96"/>
    </row>
    <row r="62" spans="1:16" x14ac:dyDescent="0.25">
      <c r="A62" s="207">
        <f t="shared" ref="A62:A73" si="1">A61+1</f>
        <v>17</v>
      </c>
      <c r="B62" s="229" t="s">
        <v>26</v>
      </c>
      <c r="C62" s="229" t="s">
        <v>47</v>
      </c>
      <c r="D62" s="90" t="s">
        <v>70</v>
      </c>
      <c r="E62" s="208" t="s">
        <v>51</v>
      </c>
      <c r="F62" s="94">
        <v>1994</v>
      </c>
      <c r="G62" s="210" t="s">
        <v>260</v>
      </c>
      <c r="H62" s="96"/>
      <c r="I62" s="96"/>
      <c r="J62" s="96"/>
      <c r="K62" s="96"/>
      <c r="L62" s="96"/>
      <c r="M62" s="96"/>
      <c r="N62" s="96"/>
      <c r="O62" s="96"/>
      <c r="P62" s="96"/>
    </row>
    <row r="63" spans="1:16" x14ac:dyDescent="0.25">
      <c r="A63" s="207">
        <f t="shared" si="1"/>
        <v>18</v>
      </c>
      <c r="B63" s="229" t="s">
        <v>58</v>
      </c>
      <c r="C63" s="229" t="s">
        <v>89</v>
      </c>
      <c r="D63" s="90" t="s">
        <v>70</v>
      </c>
      <c r="E63" s="208" t="s">
        <v>51</v>
      </c>
      <c r="F63" s="94">
        <v>1986</v>
      </c>
      <c r="G63" s="209" t="s">
        <v>55</v>
      </c>
      <c r="H63" s="96"/>
      <c r="I63" s="96"/>
      <c r="J63" s="96"/>
      <c r="K63" s="96"/>
      <c r="L63" s="96"/>
      <c r="M63" s="96"/>
      <c r="N63" s="96"/>
      <c r="O63" s="96"/>
      <c r="P63" s="96"/>
    </row>
    <row r="64" spans="1:16" ht="14.25" customHeight="1" x14ac:dyDescent="0.25">
      <c r="A64" s="207">
        <f t="shared" si="1"/>
        <v>19</v>
      </c>
      <c r="B64" s="229" t="s">
        <v>222</v>
      </c>
      <c r="C64" s="229" t="s">
        <v>440</v>
      </c>
      <c r="D64" s="90" t="s">
        <v>108</v>
      </c>
      <c r="E64" s="208" t="s">
        <v>160</v>
      </c>
      <c r="F64" s="94">
        <v>2018</v>
      </c>
      <c r="G64" s="209" t="s">
        <v>161</v>
      </c>
      <c r="H64" s="96"/>
      <c r="I64" s="96"/>
      <c r="J64" s="96"/>
      <c r="K64" s="96"/>
      <c r="L64" s="96"/>
      <c r="M64" s="96"/>
      <c r="N64" s="96"/>
      <c r="O64" s="96"/>
      <c r="P64" s="96"/>
    </row>
    <row r="65" spans="1:16" x14ac:dyDescent="0.25">
      <c r="A65" s="207">
        <f t="shared" si="1"/>
        <v>20</v>
      </c>
      <c r="B65" s="229" t="s">
        <v>28</v>
      </c>
      <c r="C65" s="229" t="s">
        <v>126</v>
      </c>
      <c r="D65" s="90" t="s">
        <v>70</v>
      </c>
      <c r="E65" s="208" t="s">
        <v>61</v>
      </c>
      <c r="F65" s="94">
        <v>1973</v>
      </c>
      <c r="G65" s="209" t="s">
        <v>251</v>
      </c>
      <c r="H65" s="96"/>
      <c r="I65" s="96"/>
      <c r="J65" s="96"/>
      <c r="K65" s="96"/>
      <c r="L65" s="96"/>
      <c r="M65" s="96"/>
      <c r="N65" s="96"/>
      <c r="O65" s="96"/>
      <c r="P65" s="96"/>
    </row>
    <row r="66" spans="1:16" x14ac:dyDescent="0.25">
      <c r="A66" s="207">
        <f t="shared" si="1"/>
        <v>21</v>
      </c>
      <c r="B66" s="229" t="s">
        <v>29</v>
      </c>
      <c r="C66" s="229" t="s">
        <v>100</v>
      </c>
      <c r="D66" s="90" t="s">
        <v>70</v>
      </c>
      <c r="E66" s="208" t="s">
        <v>63</v>
      </c>
      <c r="F66" s="94">
        <v>1992</v>
      </c>
      <c r="G66" s="209" t="s">
        <v>64</v>
      </c>
      <c r="H66" s="96"/>
      <c r="I66" s="96"/>
      <c r="J66" s="96"/>
      <c r="K66" s="96"/>
      <c r="L66" s="96"/>
      <c r="M66" s="96"/>
      <c r="N66" s="96"/>
      <c r="O66" s="96"/>
      <c r="P66" s="96"/>
    </row>
    <row r="67" spans="1:16" x14ac:dyDescent="0.25">
      <c r="A67" s="207">
        <f t="shared" si="1"/>
        <v>22</v>
      </c>
      <c r="B67" s="229" t="s">
        <v>30</v>
      </c>
      <c r="C67" s="229" t="s">
        <v>436</v>
      </c>
      <c r="D67" s="90" t="s">
        <v>70</v>
      </c>
      <c r="E67" s="208" t="s">
        <v>51</v>
      </c>
      <c r="F67" s="94">
        <v>1989</v>
      </c>
      <c r="G67" s="210" t="s">
        <v>255</v>
      </c>
      <c r="H67" s="96"/>
      <c r="I67" s="96"/>
      <c r="J67" s="96"/>
      <c r="K67" s="96"/>
      <c r="L67" s="96"/>
      <c r="M67" s="96"/>
      <c r="N67" s="96"/>
      <c r="O67" s="96"/>
      <c r="P67" s="96"/>
    </row>
    <row r="68" spans="1:16" x14ac:dyDescent="0.25">
      <c r="A68" s="207">
        <f t="shared" si="1"/>
        <v>23</v>
      </c>
      <c r="B68" s="229" t="s">
        <v>31</v>
      </c>
      <c r="C68" s="229" t="s">
        <v>89</v>
      </c>
      <c r="D68" s="90" t="s">
        <v>70</v>
      </c>
      <c r="E68" s="208" t="s">
        <v>56</v>
      </c>
      <c r="F68" s="94">
        <v>2004</v>
      </c>
      <c r="G68" s="209" t="s">
        <v>57</v>
      </c>
      <c r="H68" s="217"/>
      <c r="I68" s="218"/>
      <c r="J68" s="219"/>
      <c r="K68" s="96"/>
      <c r="L68" s="96"/>
      <c r="M68" s="96"/>
      <c r="N68" s="96"/>
      <c r="O68" s="96"/>
      <c r="P68" s="96"/>
    </row>
    <row r="69" spans="1:16" x14ac:dyDescent="0.25">
      <c r="A69" s="207">
        <f t="shared" si="1"/>
        <v>24</v>
      </c>
      <c r="B69" s="229" t="s">
        <v>117</v>
      </c>
      <c r="C69" s="229" t="s">
        <v>436</v>
      </c>
      <c r="D69" s="90" t="s">
        <v>70</v>
      </c>
      <c r="E69" s="208" t="s">
        <v>59</v>
      </c>
      <c r="F69" s="94">
        <v>2010</v>
      </c>
      <c r="G69" s="209" t="s">
        <v>62</v>
      </c>
      <c r="H69" s="96"/>
      <c r="I69" s="96"/>
      <c r="J69" s="96"/>
      <c r="K69" s="96"/>
      <c r="L69" s="96"/>
      <c r="M69" s="96"/>
      <c r="N69" s="96"/>
      <c r="O69" s="96"/>
      <c r="P69" s="96"/>
    </row>
    <row r="70" spans="1:16" x14ac:dyDescent="0.25">
      <c r="A70" s="207">
        <f t="shared" si="1"/>
        <v>25</v>
      </c>
      <c r="B70" s="229" t="s">
        <v>32</v>
      </c>
      <c r="C70" s="229" t="s">
        <v>47</v>
      </c>
      <c r="D70" s="90" t="s">
        <v>70</v>
      </c>
      <c r="E70" s="208" t="s">
        <v>53</v>
      </c>
      <c r="F70" s="94">
        <v>2001</v>
      </c>
      <c r="G70" s="210" t="s">
        <v>157</v>
      </c>
      <c r="H70" s="96"/>
      <c r="I70" s="96"/>
      <c r="J70" s="96"/>
      <c r="K70" s="96"/>
      <c r="L70" s="96"/>
      <c r="M70" s="96"/>
      <c r="N70" s="96"/>
      <c r="O70" s="96"/>
      <c r="P70" s="96"/>
    </row>
    <row r="71" spans="1:16" x14ac:dyDescent="0.25">
      <c r="A71" s="207">
        <f t="shared" si="1"/>
        <v>26</v>
      </c>
      <c r="B71" s="229" t="s">
        <v>34</v>
      </c>
      <c r="C71" s="229" t="s">
        <v>300</v>
      </c>
      <c r="D71" s="90" t="s">
        <v>69</v>
      </c>
      <c r="E71" s="208" t="s">
        <v>68</v>
      </c>
      <c r="F71" s="94">
        <v>1984</v>
      </c>
      <c r="G71" s="210" t="s">
        <v>66</v>
      </c>
      <c r="H71" s="96"/>
      <c r="I71" s="96"/>
      <c r="J71" s="96"/>
      <c r="K71" s="96"/>
      <c r="L71" s="96"/>
      <c r="M71" s="96"/>
      <c r="N71" s="96"/>
      <c r="O71" s="96"/>
      <c r="P71" s="96"/>
    </row>
    <row r="72" spans="1:16" x14ac:dyDescent="0.25">
      <c r="A72" s="65">
        <f t="shared" si="1"/>
        <v>27</v>
      </c>
      <c r="B72" s="229" t="s">
        <v>296</v>
      </c>
      <c r="C72" s="229" t="s">
        <v>442</v>
      </c>
      <c r="D72" s="90" t="s">
        <v>70</v>
      </c>
      <c r="E72" s="208" t="s">
        <v>128</v>
      </c>
      <c r="F72" s="94">
        <v>2008</v>
      </c>
      <c r="G72" s="210" t="s">
        <v>62</v>
      </c>
      <c r="H72" s="96"/>
      <c r="I72" s="96"/>
      <c r="J72" s="96"/>
      <c r="K72" s="96"/>
      <c r="L72" s="96"/>
      <c r="M72" s="96"/>
      <c r="N72" s="96"/>
      <c r="O72" s="96"/>
      <c r="P72" s="96"/>
    </row>
    <row r="73" spans="1:16" x14ac:dyDescent="0.25">
      <c r="A73" s="261">
        <f t="shared" si="1"/>
        <v>28</v>
      </c>
      <c r="B73" s="249" t="s">
        <v>210</v>
      </c>
      <c r="C73" s="249" t="s">
        <v>89</v>
      </c>
      <c r="D73" s="90" t="s">
        <v>70</v>
      </c>
      <c r="E73" s="208" t="s">
        <v>59</v>
      </c>
      <c r="F73" s="94">
        <v>2011</v>
      </c>
      <c r="G73" s="209" t="s">
        <v>277</v>
      </c>
      <c r="H73" s="96"/>
      <c r="I73" s="96"/>
      <c r="J73" s="96"/>
      <c r="K73" s="96"/>
      <c r="L73" s="96"/>
      <c r="M73" s="96"/>
      <c r="N73" s="96"/>
      <c r="O73" s="96"/>
      <c r="P73" s="96"/>
    </row>
    <row r="74" spans="1:16" x14ac:dyDescent="0.25">
      <c r="A74" s="263"/>
      <c r="B74" s="250"/>
      <c r="C74" s="250"/>
      <c r="D74" s="90" t="s">
        <v>245</v>
      </c>
      <c r="E74" s="220" t="s">
        <v>416</v>
      </c>
      <c r="F74" s="94">
        <v>2022</v>
      </c>
      <c r="G74" s="209" t="s">
        <v>423</v>
      </c>
      <c r="H74" s="96"/>
      <c r="I74" s="96"/>
      <c r="J74" s="96"/>
      <c r="K74" s="96"/>
      <c r="L74" s="96"/>
      <c r="M74" s="96"/>
      <c r="N74" s="96"/>
      <c r="O74" s="96"/>
      <c r="P74" s="96"/>
    </row>
    <row r="75" spans="1:16" x14ac:dyDescent="0.25">
      <c r="A75" s="207">
        <f>A73+1</f>
        <v>29</v>
      </c>
      <c r="B75" s="229" t="s">
        <v>118</v>
      </c>
      <c r="C75" s="229" t="s">
        <v>436</v>
      </c>
      <c r="D75" s="90" t="s">
        <v>70</v>
      </c>
      <c r="E75" s="208" t="s">
        <v>59</v>
      </c>
      <c r="F75" s="94">
        <v>2009</v>
      </c>
      <c r="G75" s="209" t="s">
        <v>62</v>
      </c>
      <c r="H75" s="96"/>
      <c r="I75" s="96"/>
      <c r="J75" s="96"/>
      <c r="K75" s="96"/>
      <c r="L75" s="96"/>
      <c r="M75" s="96"/>
      <c r="N75" s="96"/>
      <c r="O75" s="96"/>
      <c r="P75" s="96"/>
    </row>
    <row r="76" spans="1:16" ht="13.5" customHeight="1" x14ac:dyDescent="0.25">
      <c r="A76" s="256" t="s">
        <v>382</v>
      </c>
      <c r="B76" s="257"/>
      <c r="C76" s="257"/>
      <c r="D76" s="257"/>
      <c r="E76" s="257"/>
      <c r="F76" s="257"/>
      <c r="G76" s="257"/>
      <c r="H76" s="96"/>
      <c r="I76" s="96"/>
      <c r="J76" s="96"/>
      <c r="K76" s="96"/>
      <c r="L76" s="96"/>
      <c r="M76" s="96"/>
      <c r="N76" s="96"/>
      <c r="O76" s="96"/>
      <c r="P76" s="96"/>
    </row>
    <row r="77" spans="1:16" x14ac:dyDescent="0.25">
      <c r="A77" s="258">
        <v>1</v>
      </c>
      <c r="B77" s="259" t="s">
        <v>385</v>
      </c>
      <c r="C77" s="249" t="s">
        <v>95</v>
      </c>
      <c r="D77" s="90" t="s">
        <v>70</v>
      </c>
      <c r="E77" s="210" t="s">
        <v>390</v>
      </c>
      <c r="F77" s="94">
        <v>1993</v>
      </c>
      <c r="G77" s="210" t="s">
        <v>391</v>
      </c>
      <c r="H77" s="96"/>
      <c r="I77" s="96"/>
      <c r="J77" s="96"/>
      <c r="K77" s="96"/>
      <c r="L77" s="96"/>
      <c r="M77" s="96"/>
      <c r="N77" s="96"/>
      <c r="O77" s="96"/>
      <c r="P77" s="96"/>
    </row>
    <row r="78" spans="1:16" x14ac:dyDescent="0.25">
      <c r="A78" s="258"/>
      <c r="B78" s="259"/>
      <c r="C78" s="250"/>
      <c r="D78" s="90" t="s">
        <v>245</v>
      </c>
      <c r="E78" s="210" t="s">
        <v>389</v>
      </c>
      <c r="F78" s="94">
        <v>2021</v>
      </c>
      <c r="G78" s="210" t="s">
        <v>394</v>
      </c>
      <c r="H78" s="96"/>
      <c r="I78" s="96"/>
      <c r="J78" s="96"/>
      <c r="K78" s="96"/>
      <c r="L78" s="96"/>
      <c r="M78" s="96"/>
      <c r="N78" s="96"/>
      <c r="O78" s="96"/>
      <c r="P78" s="96"/>
    </row>
    <row r="79" spans="1:16" ht="34.5" customHeight="1" x14ac:dyDescent="0.25">
      <c r="A79" s="254" t="s">
        <v>433</v>
      </c>
      <c r="B79" s="255"/>
      <c r="C79" s="255"/>
      <c r="D79" s="255"/>
      <c r="E79" s="255"/>
      <c r="F79" s="255"/>
      <c r="G79" s="255"/>
      <c r="H79" s="96"/>
      <c r="I79" s="96"/>
      <c r="J79" s="96"/>
      <c r="K79" s="96"/>
      <c r="L79" s="96"/>
      <c r="M79" s="96"/>
      <c r="N79" s="96"/>
      <c r="O79" s="96"/>
      <c r="P79" s="96"/>
    </row>
    <row r="80" spans="1:16" x14ac:dyDescent="0.25">
      <c r="A80" s="65">
        <v>1</v>
      </c>
      <c r="B80" s="229" t="s">
        <v>11</v>
      </c>
      <c r="C80" s="229" t="s">
        <v>47</v>
      </c>
      <c r="D80" s="90" t="s">
        <v>70</v>
      </c>
      <c r="E80" s="226" t="s">
        <v>49</v>
      </c>
      <c r="F80" s="212">
        <v>1995</v>
      </c>
      <c r="G80" s="213" t="s">
        <v>47</v>
      </c>
      <c r="H80" s="96"/>
      <c r="I80" s="96"/>
      <c r="J80" s="96"/>
      <c r="K80" s="96"/>
      <c r="L80" s="96"/>
      <c r="M80" s="96"/>
      <c r="N80" s="96"/>
      <c r="O80" s="96"/>
      <c r="P80" s="96"/>
    </row>
    <row r="81" spans="1:16" x14ac:dyDescent="0.25">
      <c r="A81" s="65">
        <v>2</v>
      </c>
      <c r="B81" s="229" t="s">
        <v>12</v>
      </c>
      <c r="C81" s="229" t="s">
        <v>89</v>
      </c>
      <c r="D81" s="90" t="s">
        <v>70</v>
      </c>
      <c r="E81" s="208" t="s">
        <v>54</v>
      </c>
      <c r="F81" s="94">
        <v>1989</v>
      </c>
      <c r="G81" s="209" t="s">
        <v>158</v>
      </c>
      <c r="H81" s="96"/>
      <c r="I81" s="96"/>
      <c r="J81" s="96"/>
      <c r="K81" s="96"/>
      <c r="L81" s="96"/>
      <c r="M81" s="96"/>
      <c r="N81" s="96"/>
      <c r="O81" s="96"/>
      <c r="P81" s="96"/>
    </row>
    <row r="82" spans="1:16" x14ac:dyDescent="0.25">
      <c r="A82" s="251">
        <f>A81+1</f>
        <v>3</v>
      </c>
      <c r="B82" s="264" t="s">
        <v>278</v>
      </c>
      <c r="C82" s="249" t="s">
        <v>100</v>
      </c>
      <c r="D82" s="90" t="s">
        <v>70</v>
      </c>
      <c r="E82" s="208" t="s">
        <v>51</v>
      </c>
      <c r="F82" s="94">
        <v>2009</v>
      </c>
      <c r="G82" s="209" t="s">
        <v>417</v>
      </c>
      <c r="H82" s="96"/>
      <c r="I82" s="96"/>
      <c r="J82" s="96"/>
      <c r="K82" s="96"/>
      <c r="L82" s="96"/>
      <c r="M82" s="96"/>
      <c r="N82" s="96"/>
      <c r="O82" s="96"/>
      <c r="P82" s="96"/>
    </row>
    <row r="83" spans="1:16" x14ac:dyDescent="0.25">
      <c r="A83" s="252"/>
      <c r="B83" s="265"/>
      <c r="C83" s="250"/>
      <c r="D83" s="90" t="s">
        <v>245</v>
      </c>
      <c r="E83" s="227" t="s">
        <v>416</v>
      </c>
      <c r="F83" s="94">
        <v>2022</v>
      </c>
      <c r="G83" s="209" t="s">
        <v>353</v>
      </c>
      <c r="H83" s="96"/>
      <c r="I83" s="96"/>
      <c r="J83" s="96"/>
      <c r="K83" s="96"/>
      <c r="L83" s="96"/>
      <c r="M83" s="96"/>
      <c r="N83" s="96"/>
      <c r="O83" s="96"/>
      <c r="P83" s="96"/>
    </row>
    <row r="84" spans="1:16" x14ac:dyDescent="0.25">
      <c r="A84" s="65">
        <f>A82+1</f>
        <v>4</v>
      </c>
      <c r="B84" s="229" t="s">
        <v>17</v>
      </c>
      <c r="C84" s="229" t="s">
        <v>300</v>
      </c>
      <c r="D84" s="90" t="s">
        <v>69</v>
      </c>
      <c r="E84" s="208" t="s">
        <v>65</v>
      </c>
      <c r="F84" s="94">
        <v>1985</v>
      </c>
      <c r="G84" s="209" t="s">
        <v>66</v>
      </c>
      <c r="H84" s="96"/>
      <c r="I84" s="96"/>
      <c r="J84" s="96"/>
      <c r="K84" s="96"/>
      <c r="L84" s="96"/>
      <c r="M84" s="96"/>
      <c r="N84" s="96"/>
      <c r="O84" s="96"/>
      <c r="P84" s="96"/>
    </row>
    <row r="85" spans="1:16" x14ac:dyDescent="0.25">
      <c r="A85" s="65">
        <f t="shared" ref="A85:A87" si="2">A84+1</f>
        <v>5</v>
      </c>
      <c r="B85" s="229" t="s">
        <v>18</v>
      </c>
      <c r="C85" s="229" t="s">
        <v>126</v>
      </c>
      <c r="D85" s="90" t="s">
        <v>70</v>
      </c>
      <c r="E85" s="208" t="s">
        <v>59</v>
      </c>
      <c r="F85" s="94">
        <v>2009</v>
      </c>
      <c r="G85" s="209" t="s">
        <v>60</v>
      </c>
      <c r="H85" s="96"/>
      <c r="I85" s="96"/>
      <c r="J85" s="96"/>
      <c r="K85" s="96"/>
      <c r="L85" s="96"/>
      <c r="M85" s="96"/>
      <c r="N85" s="96"/>
      <c r="O85" s="96"/>
      <c r="P85" s="96"/>
    </row>
    <row r="86" spans="1:16" x14ac:dyDescent="0.25">
      <c r="A86" s="65">
        <f t="shared" si="2"/>
        <v>6</v>
      </c>
      <c r="B86" s="229" t="s">
        <v>19</v>
      </c>
      <c r="C86" s="229" t="s">
        <v>436</v>
      </c>
      <c r="D86" s="90" t="s">
        <v>70</v>
      </c>
      <c r="E86" s="208" t="s">
        <v>59</v>
      </c>
      <c r="F86" s="94">
        <v>2007</v>
      </c>
      <c r="G86" s="209" t="s">
        <v>257</v>
      </c>
      <c r="H86" s="96"/>
      <c r="I86" s="96"/>
      <c r="J86" s="96"/>
      <c r="K86" s="96"/>
      <c r="L86" s="96"/>
      <c r="M86" s="96"/>
      <c r="N86" s="96"/>
      <c r="O86" s="96"/>
      <c r="P86" s="96"/>
    </row>
    <row r="87" spans="1:16" x14ac:dyDescent="0.25">
      <c r="A87" s="65">
        <f t="shared" si="2"/>
        <v>7</v>
      </c>
      <c r="B87" s="229" t="s">
        <v>112</v>
      </c>
      <c r="C87" s="207" t="s">
        <v>95</v>
      </c>
      <c r="D87" s="90" t="s">
        <v>70</v>
      </c>
      <c r="E87" s="208" t="s">
        <v>51</v>
      </c>
      <c r="F87" s="94">
        <v>1976</v>
      </c>
      <c r="G87" s="210" t="s">
        <v>114</v>
      </c>
      <c r="H87" s="96"/>
      <c r="I87" s="96"/>
      <c r="J87" s="96"/>
      <c r="K87" s="96"/>
      <c r="L87" s="96"/>
      <c r="M87" s="96"/>
      <c r="N87" s="96"/>
      <c r="O87" s="96"/>
      <c r="P87" s="96"/>
    </row>
    <row r="88" spans="1:16" x14ac:dyDescent="0.25">
      <c r="A88" s="65">
        <f>A87+1</f>
        <v>8</v>
      </c>
      <c r="B88" s="229" t="s">
        <v>122</v>
      </c>
      <c r="C88" s="225" t="s">
        <v>91</v>
      </c>
      <c r="D88" s="90" t="s">
        <v>70</v>
      </c>
      <c r="E88" s="208" t="s">
        <v>127</v>
      </c>
      <c r="F88" s="94">
        <v>2016</v>
      </c>
      <c r="G88" s="209" t="s">
        <v>254</v>
      </c>
      <c r="H88" s="96"/>
      <c r="I88" s="96"/>
      <c r="J88" s="96"/>
      <c r="K88" s="96"/>
      <c r="L88" s="96"/>
      <c r="M88" s="96"/>
      <c r="N88" s="96"/>
      <c r="O88" s="96"/>
      <c r="P88" s="96"/>
    </row>
    <row r="89" spans="1:16" x14ac:dyDescent="0.25">
      <c r="A89" s="261">
        <f>A88+1</f>
        <v>9</v>
      </c>
      <c r="B89" s="249" t="s">
        <v>25</v>
      </c>
      <c r="C89" s="249" t="s">
        <v>437</v>
      </c>
      <c r="D89" s="90" t="s">
        <v>70</v>
      </c>
      <c r="E89" s="208" t="s">
        <v>415</v>
      </c>
      <c r="F89" s="94">
        <v>1992</v>
      </c>
      <c r="G89" s="210" t="s">
        <v>159</v>
      </c>
      <c r="H89" s="96"/>
      <c r="I89" s="96"/>
      <c r="J89" s="96"/>
      <c r="K89" s="96"/>
      <c r="L89" s="96"/>
      <c r="M89" s="96"/>
      <c r="N89" s="96"/>
      <c r="O89" s="96"/>
      <c r="P89" s="96"/>
    </row>
    <row r="90" spans="1:16" x14ac:dyDescent="0.25">
      <c r="A90" s="262"/>
      <c r="B90" s="253"/>
      <c r="C90" s="253"/>
      <c r="D90" s="90" t="s">
        <v>245</v>
      </c>
      <c r="E90" s="208" t="s">
        <v>414</v>
      </c>
      <c r="F90" s="94">
        <v>2018</v>
      </c>
      <c r="G90" s="210" t="s">
        <v>400</v>
      </c>
      <c r="H90" s="96"/>
      <c r="I90" s="96"/>
      <c r="J90" s="96"/>
      <c r="K90" s="96"/>
      <c r="L90" s="96"/>
      <c r="M90" s="96"/>
      <c r="N90" s="96"/>
      <c r="O90" s="96"/>
      <c r="P90" s="96"/>
    </row>
    <row r="91" spans="1:16" x14ac:dyDescent="0.25">
      <c r="A91" s="263"/>
      <c r="B91" s="250"/>
      <c r="C91" s="250"/>
      <c r="D91" s="90" t="s">
        <v>245</v>
      </c>
      <c r="E91" s="227" t="s">
        <v>286</v>
      </c>
      <c r="F91" s="94">
        <v>2022</v>
      </c>
      <c r="G91" s="210" t="s">
        <v>429</v>
      </c>
      <c r="H91" s="96"/>
      <c r="I91" s="96"/>
      <c r="J91" s="96"/>
      <c r="K91" s="96"/>
      <c r="L91" s="96"/>
      <c r="M91" s="96"/>
      <c r="N91" s="96"/>
      <c r="O91" s="96"/>
      <c r="P91" s="96"/>
    </row>
    <row r="92" spans="1:16" x14ac:dyDescent="0.25">
      <c r="A92" s="207">
        <v>10</v>
      </c>
      <c r="B92" s="229" t="s">
        <v>58</v>
      </c>
      <c r="C92" s="229" t="s">
        <v>89</v>
      </c>
      <c r="D92" s="90" t="s">
        <v>70</v>
      </c>
      <c r="E92" s="208" t="s">
        <v>51</v>
      </c>
      <c r="F92" s="94">
        <v>1986</v>
      </c>
      <c r="G92" s="209" t="s">
        <v>55</v>
      </c>
      <c r="H92" s="96"/>
      <c r="I92" s="96"/>
      <c r="J92" s="96"/>
      <c r="K92" s="96"/>
      <c r="L92" s="96"/>
      <c r="M92" s="96"/>
      <c r="N92" s="96"/>
      <c r="O92" s="96"/>
      <c r="P92" s="96"/>
    </row>
    <row r="93" spans="1:16" x14ac:dyDescent="0.25">
      <c r="A93" s="207">
        <f>A92+1</f>
        <v>11</v>
      </c>
      <c r="B93" s="229" t="s">
        <v>29</v>
      </c>
      <c r="C93" s="229" t="s">
        <v>100</v>
      </c>
      <c r="D93" s="90" t="s">
        <v>70</v>
      </c>
      <c r="E93" s="208" t="s">
        <v>63</v>
      </c>
      <c r="F93" s="94">
        <v>1992</v>
      </c>
      <c r="G93" s="209" t="s">
        <v>64</v>
      </c>
      <c r="H93" s="96"/>
      <c r="I93" s="96"/>
      <c r="J93" s="96"/>
      <c r="K93" s="96"/>
      <c r="L93" s="96"/>
      <c r="M93" s="96"/>
      <c r="N93" s="96"/>
      <c r="O93" s="96"/>
      <c r="P93" s="96"/>
    </row>
    <row r="94" spans="1:16" x14ac:dyDescent="0.25">
      <c r="A94" s="207">
        <f>A93+1</f>
        <v>12</v>
      </c>
      <c r="B94" s="229" t="s">
        <v>31</v>
      </c>
      <c r="C94" s="229" t="s">
        <v>89</v>
      </c>
      <c r="D94" s="90" t="s">
        <v>70</v>
      </c>
      <c r="E94" s="208" t="s">
        <v>56</v>
      </c>
      <c r="F94" s="94">
        <v>2004</v>
      </c>
      <c r="G94" s="209" t="s">
        <v>57</v>
      </c>
      <c r="H94" s="217"/>
      <c r="I94" s="218"/>
      <c r="J94" s="219"/>
      <c r="K94" s="96"/>
      <c r="L94" s="96"/>
      <c r="M94" s="96"/>
      <c r="N94" s="96"/>
      <c r="O94" s="96"/>
      <c r="P94" s="96"/>
    </row>
    <row r="95" spans="1:16" x14ac:dyDescent="0.25">
      <c r="A95" s="207">
        <f>A94+1</f>
        <v>13</v>
      </c>
      <c r="B95" s="229" t="s">
        <v>32</v>
      </c>
      <c r="C95" s="229" t="s">
        <v>47</v>
      </c>
      <c r="D95" s="90" t="s">
        <v>70</v>
      </c>
      <c r="E95" s="208" t="s">
        <v>53</v>
      </c>
      <c r="F95" s="94">
        <v>2001</v>
      </c>
      <c r="G95" s="210" t="s">
        <v>157</v>
      </c>
      <c r="H95" s="96"/>
      <c r="I95" s="96"/>
      <c r="J95" s="96"/>
      <c r="K95" s="96"/>
      <c r="L95" s="96"/>
      <c r="M95" s="96"/>
      <c r="N95" s="96"/>
      <c r="O95" s="96"/>
      <c r="P95" s="96"/>
    </row>
    <row r="96" spans="1:16" x14ac:dyDescent="0.25">
      <c r="A96" s="207">
        <f t="shared" ref="A96" si="3">A95+1</f>
        <v>14</v>
      </c>
      <c r="B96" s="229" t="s">
        <v>299</v>
      </c>
      <c r="C96" s="229" t="s">
        <v>126</v>
      </c>
      <c r="D96" s="90" t="s">
        <v>70</v>
      </c>
      <c r="E96" s="208" t="s">
        <v>326</v>
      </c>
      <c r="F96" s="94">
        <v>2009</v>
      </c>
      <c r="G96" s="210" t="s">
        <v>325</v>
      </c>
      <c r="H96" s="96"/>
      <c r="I96" s="96"/>
      <c r="J96" s="96"/>
      <c r="K96" s="96"/>
      <c r="L96" s="96"/>
      <c r="M96" s="96"/>
      <c r="N96" s="96"/>
      <c r="O96" s="96"/>
      <c r="P96" s="96"/>
    </row>
    <row r="97" spans="1:16" x14ac:dyDescent="0.25">
      <c r="A97" s="207">
        <f>A95+1</f>
        <v>14</v>
      </c>
      <c r="B97" s="229" t="s">
        <v>118</v>
      </c>
      <c r="C97" s="229" t="s">
        <v>436</v>
      </c>
      <c r="D97" s="90" t="s">
        <v>70</v>
      </c>
      <c r="E97" s="208" t="s">
        <v>59</v>
      </c>
      <c r="F97" s="94">
        <v>2009</v>
      </c>
      <c r="G97" s="209" t="s">
        <v>62</v>
      </c>
      <c r="H97" s="96"/>
      <c r="I97" s="96"/>
      <c r="J97" s="96"/>
      <c r="K97" s="96"/>
      <c r="L97" s="96"/>
      <c r="M97" s="96"/>
      <c r="N97" s="96"/>
      <c r="O97" s="96"/>
      <c r="P97" s="96"/>
    </row>
    <row r="98" spans="1:16" ht="16.5" customHeight="1" x14ac:dyDescent="0.25">
      <c r="A98" s="256" t="s">
        <v>382</v>
      </c>
      <c r="B98" s="257"/>
      <c r="C98" s="257"/>
      <c r="D98" s="257"/>
      <c r="E98" s="257"/>
      <c r="F98" s="257"/>
      <c r="G98" s="257"/>
      <c r="H98" s="96"/>
      <c r="I98" s="96"/>
      <c r="J98" s="96"/>
      <c r="K98" s="96"/>
      <c r="L98" s="96"/>
      <c r="M98" s="96"/>
      <c r="N98" s="96"/>
      <c r="O98" s="96"/>
      <c r="P98" s="96"/>
    </row>
    <row r="99" spans="1:16" x14ac:dyDescent="0.25">
      <c r="A99" s="258">
        <v>1</v>
      </c>
      <c r="B99" s="259" t="s">
        <v>383</v>
      </c>
      <c r="C99" s="249" t="s">
        <v>438</v>
      </c>
      <c r="D99" s="90" t="s">
        <v>70</v>
      </c>
      <c r="E99" s="210" t="s">
        <v>395</v>
      </c>
      <c r="F99" s="94">
        <v>2007</v>
      </c>
      <c r="G99" s="210" t="s">
        <v>396</v>
      </c>
      <c r="H99" s="96"/>
      <c r="I99" s="96"/>
      <c r="J99" s="96"/>
      <c r="K99" s="96"/>
      <c r="L99" s="96"/>
      <c r="M99" s="96"/>
      <c r="N99" s="96"/>
      <c r="O99" s="96"/>
      <c r="P99" s="96"/>
    </row>
    <row r="100" spans="1:16" x14ac:dyDescent="0.25">
      <c r="A100" s="258"/>
      <c r="B100" s="259"/>
      <c r="C100" s="250"/>
      <c r="D100" s="90" t="s">
        <v>245</v>
      </c>
      <c r="E100" s="210" t="s">
        <v>392</v>
      </c>
      <c r="F100" s="94">
        <v>2017</v>
      </c>
      <c r="G100" s="210" t="s">
        <v>393</v>
      </c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1:16" x14ac:dyDescent="0.25">
      <c r="A101" s="65">
        <v>2</v>
      </c>
      <c r="B101" s="229" t="s">
        <v>384</v>
      </c>
      <c r="C101" s="229" t="s">
        <v>439</v>
      </c>
      <c r="D101" s="90" t="s">
        <v>70</v>
      </c>
      <c r="E101" s="210" t="s">
        <v>387</v>
      </c>
      <c r="F101" s="94">
        <v>1993</v>
      </c>
      <c r="G101" s="210" t="s">
        <v>388</v>
      </c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1:16" ht="34.5" customHeight="1" x14ac:dyDescent="0.25">
      <c r="A102" s="266"/>
      <c r="B102" s="267"/>
      <c r="C102" s="267"/>
      <c r="D102" s="267"/>
      <c r="E102" s="267"/>
      <c r="F102" s="267"/>
      <c r="G102" s="267"/>
      <c r="H102" s="96"/>
      <c r="I102" s="96"/>
      <c r="J102" s="96"/>
      <c r="K102" s="96"/>
      <c r="L102" s="96"/>
      <c r="M102" s="96"/>
      <c r="N102" s="96"/>
      <c r="O102" s="96"/>
      <c r="P102" s="96"/>
    </row>
    <row r="118" spans="4:16" x14ac:dyDescent="0.25">
      <c r="D118" s="221"/>
      <c r="E118" s="96"/>
      <c r="F118" s="219"/>
      <c r="G118" s="222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4:16" x14ac:dyDescent="0.25">
      <c r="D119" s="221"/>
      <c r="E119" s="96"/>
      <c r="F119" s="219"/>
      <c r="G119" s="222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4:16" x14ac:dyDescent="0.25">
      <c r="F120" s="219"/>
      <c r="G120" s="222"/>
    </row>
    <row r="121" spans="4:16" x14ac:dyDescent="0.25">
      <c r="F121" s="219"/>
      <c r="G121" s="222"/>
    </row>
    <row r="122" spans="4:16" x14ac:dyDescent="0.25">
      <c r="F122" s="219"/>
      <c r="G122" s="222"/>
    </row>
    <row r="123" spans="4:16" x14ac:dyDescent="0.25">
      <c r="F123" s="219"/>
      <c r="G123" s="222"/>
    </row>
    <row r="124" spans="4:16" x14ac:dyDescent="0.25">
      <c r="F124" s="219"/>
      <c r="G124" s="222"/>
    </row>
    <row r="125" spans="4:16" x14ac:dyDescent="0.25">
      <c r="F125" s="219"/>
      <c r="G125" s="222"/>
    </row>
    <row r="126" spans="4:16" x14ac:dyDescent="0.25">
      <c r="F126" s="219"/>
      <c r="G126" s="222"/>
    </row>
    <row r="127" spans="4:16" x14ac:dyDescent="0.25">
      <c r="F127" s="219"/>
      <c r="G127" s="222"/>
    </row>
    <row r="128" spans="4:16" x14ac:dyDescent="0.25">
      <c r="F128" s="219"/>
      <c r="G128" s="222"/>
    </row>
    <row r="129" spans="6:7" x14ac:dyDescent="0.25">
      <c r="F129" s="219"/>
      <c r="G129" s="222"/>
    </row>
    <row r="130" spans="6:7" x14ac:dyDescent="0.25">
      <c r="F130" s="219"/>
      <c r="G130" s="222"/>
    </row>
    <row r="131" spans="6:7" x14ac:dyDescent="0.25">
      <c r="F131" s="219"/>
      <c r="G131" s="222"/>
    </row>
    <row r="132" spans="6:7" x14ac:dyDescent="0.25">
      <c r="F132" s="219"/>
      <c r="G132" s="222"/>
    </row>
    <row r="133" spans="6:7" x14ac:dyDescent="0.25">
      <c r="F133" s="219"/>
      <c r="G133" s="222"/>
    </row>
    <row r="134" spans="6:7" x14ac:dyDescent="0.25">
      <c r="F134" s="219"/>
      <c r="G134" s="222"/>
    </row>
    <row r="135" spans="6:7" x14ac:dyDescent="0.25">
      <c r="F135" s="219"/>
      <c r="G135" s="222"/>
    </row>
    <row r="136" spans="6:7" x14ac:dyDescent="0.25">
      <c r="F136" s="219"/>
      <c r="G136" s="222"/>
    </row>
    <row r="137" spans="6:7" x14ac:dyDescent="0.25">
      <c r="F137" s="219"/>
      <c r="G137" s="222"/>
    </row>
    <row r="138" spans="6:7" x14ac:dyDescent="0.25">
      <c r="F138" s="219"/>
      <c r="G138" s="222"/>
    </row>
    <row r="139" spans="6:7" x14ac:dyDescent="0.25">
      <c r="F139" s="219"/>
      <c r="G139" s="222"/>
    </row>
    <row r="140" spans="6:7" x14ac:dyDescent="0.25">
      <c r="F140" s="219"/>
      <c r="G140" s="222"/>
    </row>
    <row r="141" spans="6:7" x14ac:dyDescent="0.25">
      <c r="F141" s="219"/>
      <c r="G141" s="222"/>
    </row>
    <row r="142" spans="6:7" x14ac:dyDescent="0.25">
      <c r="F142" s="219"/>
      <c r="G142" s="222"/>
    </row>
    <row r="143" spans="6:7" x14ac:dyDescent="0.25">
      <c r="F143" s="219"/>
      <c r="G143" s="222"/>
    </row>
    <row r="144" spans="6:7" x14ac:dyDescent="0.25">
      <c r="F144" s="219"/>
      <c r="G144" s="222"/>
    </row>
    <row r="145" spans="6:7" x14ac:dyDescent="0.25">
      <c r="F145" s="219"/>
      <c r="G145" s="222"/>
    </row>
    <row r="146" spans="6:7" x14ac:dyDescent="0.25">
      <c r="F146" s="219"/>
      <c r="G146" s="222"/>
    </row>
    <row r="147" spans="6:7" x14ac:dyDescent="0.25">
      <c r="F147" s="219"/>
      <c r="G147" s="222"/>
    </row>
    <row r="148" spans="6:7" x14ac:dyDescent="0.25">
      <c r="F148" s="219"/>
      <c r="G148" s="222"/>
    </row>
    <row r="149" spans="6:7" x14ac:dyDescent="0.25">
      <c r="F149" s="219"/>
      <c r="G149" s="222"/>
    </row>
    <row r="150" spans="6:7" x14ac:dyDescent="0.25">
      <c r="F150" s="219"/>
      <c r="G150" s="222"/>
    </row>
    <row r="151" spans="6:7" x14ac:dyDescent="0.25">
      <c r="F151" s="219"/>
      <c r="G151" s="222"/>
    </row>
    <row r="152" spans="6:7" x14ac:dyDescent="0.25">
      <c r="F152" s="219"/>
      <c r="G152" s="222"/>
    </row>
    <row r="153" spans="6:7" x14ac:dyDescent="0.25">
      <c r="F153" s="219"/>
      <c r="G153" s="222"/>
    </row>
    <row r="154" spans="6:7" x14ac:dyDescent="0.25">
      <c r="F154" s="219"/>
      <c r="G154" s="222"/>
    </row>
    <row r="155" spans="6:7" x14ac:dyDescent="0.25">
      <c r="F155" s="219"/>
      <c r="G155" s="222"/>
    </row>
    <row r="156" spans="6:7" x14ac:dyDescent="0.25">
      <c r="F156" s="219"/>
      <c r="G156" s="222"/>
    </row>
    <row r="157" spans="6:7" x14ac:dyDescent="0.25">
      <c r="F157" s="219"/>
      <c r="G157" s="222"/>
    </row>
    <row r="158" spans="6:7" x14ac:dyDescent="0.25">
      <c r="F158" s="219"/>
      <c r="G158" s="222"/>
    </row>
    <row r="159" spans="6:7" x14ac:dyDescent="0.25">
      <c r="F159" s="219"/>
      <c r="G159" s="222"/>
    </row>
    <row r="160" spans="6:7" x14ac:dyDescent="0.25">
      <c r="F160" s="219"/>
      <c r="G160" s="222"/>
    </row>
    <row r="161" spans="6:7" x14ac:dyDescent="0.25">
      <c r="F161" s="219"/>
      <c r="G161" s="222"/>
    </row>
    <row r="162" spans="6:7" x14ac:dyDescent="0.25">
      <c r="F162" s="219"/>
      <c r="G162" s="222"/>
    </row>
    <row r="163" spans="6:7" x14ac:dyDescent="0.25">
      <c r="F163" s="219"/>
      <c r="G163" s="222"/>
    </row>
    <row r="164" spans="6:7" x14ac:dyDescent="0.25">
      <c r="F164" s="219"/>
      <c r="G164" s="222"/>
    </row>
    <row r="165" spans="6:7" x14ac:dyDescent="0.25">
      <c r="F165" s="219"/>
      <c r="G165" s="222"/>
    </row>
    <row r="166" spans="6:7" x14ac:dyDescent="0.25">
      <c r="F166" s="219"/>
      <c r="G166" s="222"/>
    </row>
    <row r="167" spans="6:7" x14ac:dyDescent="0.25">
      <c r="F167" s="219"/>
      <c r="G167" s="222"/>
    </row>
    <row r="168" spans="6:7" x14ac:dyDescent="0.25">
      <c r="F168" s="219"/>
      <c r="G168" s="222"/>
    </row>
    <row r="169" spans="6:7" x14ac:dyDescent="0.25">
      <c r="F169" s="219"/>
      <c r="G169" s="222"/>
    </row>
    <row r="170" spans="6:7" x14ac:dyDescent="0.25">
      <c r="F170" s="219"/>
      <c r="G170" s="222"/>
    </row>
    <row r="171" spans="6:7" x14ac:dyDescent="0.25">
      <c r="F171" s="219"/>
      <c r="G171" s="222"/>
    </row>
    <row r="172" spans="6:7" x14ac:dyDescent="0.25">
      <c r="F172" s="219"/>
      <c r="G172" s="222"/>
    </row>
    <row r="173" spans="6:7" x14ac:dyDescent="0.25">
      <c r="F173" s="219"/>
      <c r="G173" s="222"/>
    </row>
    <row r="174" spans="6:7" x14ac:dyDescent="0.25">
      <c r="F174" s="219"/>
      <c r="G174" s="222"/>
    </row>
    <row r="175" spans="6:7" x14ac:dyDescent="0.25">
      <c r="F175" s="219"/>
      <c r="G175" s="222"/>
    </row>
    <row r="176" spans="6:7" x14ac:dyDescent="0.25">
      <c r="F176" s="219"/>
      <c r="G176" s="222"/>
    </row>
    <row r="177" spans="6:7" x14ac:dyDescent="0.25">
      <c r="F177" s="219"/>
      <c r="G177" s="222"/>
    </row>
    <row r="178" spans="6:7" x14ac:dyDescent="0.25">
      <c r="F178" s="219"/>
      <c r="G178" s="222"/>
    </row>
    <row r="179" spans="6:7" x14ac:dyDescent="0.25">
      <c r="F179" s="219"/>
      <c r="G179" s="222"/>
    </row>
    <row r="180" spans="6:7" x14ac:dyDescent="0.25">
      <c r="F180" s="219"/>
      <c r="G180" s="222"/>
    </row>
    <row r="181" spans="6:7" x14ac:dyDescent="0.25">
      <c r="F181" s="219"/>
      <c r="G181" s="222"/>
    </row>
    <row r="182" spans="6:7" x14ac:dyDescent="0.25">
      <c r="F182" s="219"/>
      <c r="G182" s="222"/>
    </row>
    <row r="183" spans="6:7" x14ac:dyDescent="0.25">
      <c r="F183" s="219"/>
      <c r="G183" s="222"/>
    </row>
    <row r="184" spans="6:7" x14ac:dyDescent="0.25">
      <c r="F184" s="219"/>
      <c r="G184" s="222"/>
    </row>
    <row r="185" spans="6:7" x14ac:dyDescent="0.25">
      <c r="F185" s="219"/>
      <c r="G185" s="222"/>
    </row>
    <row r="186" spans="6:7" x14ac:dyDescent="0.25">
      <c r="F186" s="219"/>
      <c r="G186" s="222"/>
    </row>
    <row r="187" spans="6:7" x14ac:dyDescent="0.25">
      <c r="F187" s="219"/>
      <c r="G187" s="222"/>
    </row>
    <row r="188" spans="6:7" x14ac:dyDescent="0.25">
      <c r="F188" s="219"/>
      <c r="G188" s="222"/>
    </row>
    <row r="189" spans="6:7" x14ac:dyDescent="0.25">
      <c r="F189" s="219"/>
      <c r="G189" s="222"/>
    </row>
    <row r="190" spans="6:7" x14ac:dyDescent="0.25">
      <c r="F190" s="219"/>
      <c r="G190" s="222"/>
    </row>
    <row r="191" spans="6:7" x14ac:dyDescent="0.25">
      <c r="F191" s="219"/>
      <c r="G191" s="222"/>
    </row>
    <row r="192" spans="6:7" x14ac:dyDescent="0.25">
      <c r="F192" s="219"/>
      <c r="G192" s="222"/>
    </row>
    <row r="193" spans="6:7" x14ac:dyDescent="0.25">
      <c r="F193" s="219"/>
      <c r="G193" s="222"/>
    </row>
    <row r="194" spans="6:7" x14ac:dyDescent="0.25">
      <c r="F194" s="219"/>
      <c r="G194" s="222"/>
    </row>
    <row r="195" spans="6:7" x14ac:dyDescent="0.25">
      <c r="F195" s="219"/>
      <c r="G195" s="222"/>
    </row>
    <row r="196" spans="6:7" x14ac:dyDescent="0.25">
      <c r="F196" s="219"/>
      <c r="G196" s="222"/>
    </row>
    <row r="197" spans="6:7" x14ac:dyDescent="0.25">
      <c r="F197" s="219"/>
    </row>
    <row r="198" spans="6:7" x14ac:dyDescent="0.25">
      <c r="F198" s="219"/>
    </row>
    <row r="199" spans="6:7" x14ac:dyDescent="0.25">
      <c r="F199" s="219"/>
    </row>
    <row r="200" spans="6:7" x14ac:dyDescent="0.25">
      <c r="F200" s="219"/>
    </row>
    <row r="201" spans="6:7" x14ac:dyDescent="0.25">
      <c r="F201" s="219"/>
    </row>
    <row r="202" spans="6:7" x14ac:dyDescent="0.25">
      <c r="F202" s="219"/>
    </row>
    <row r="203" spans="6:7" x14ac:dyDescent="0.25">
      <c r="F203" s="219"/>
    </row>
    <row r="204" spans="6:7" x14ac:dyDescent="0.25">
      <c r="F204" s="219"/>
    </row>
    <row r="205" spans="6:7" x14ac:dyDescent="0.25">
      <c r="F205" s="219"/>
    </row>
    <row r="206" spans="6:7" x14ac:dyDescent="0.25">
      <c r="F206" s="219"/>
    </row>
    <row r="207" spans="6:7" x14ac:dyDescent="0.25">
      <c r="F207" s="219"/>
    </row>
    <row r="208" spans="6:7" x14ac:dyDescent="0.25">
      <c r="F208" s="219"/>
    </row>
    <row r="209" spans="6:6" x14ac:dyDescent="0.25">
      <c r="F209" s="219"/>
    </row>
    <row r="210" spans="6:6" x14ac:dyDescent="0.25">
      <c r="F210" s="219"/>
    </row>
    <row r="211" spans="6:6" x14ac:dyDescent="0.25">
      <c r="F211" s="219"/>
    </row>
    <row r="212" spans="6:6" x14ac:dyDescent="0.25">
      <c r="F212" s="219"/>
    </row>
    <row r="213" spans="6:6" x14ac:dyDescent="0.25">
      <c r="F213" s="219"/>
    </row>
    <row r="214" spans="6:6" x14ac:dyDescent="0.25">
      <c r="F214" s="219"/>
    </row>
    <row r="215" spans="6:6" x14ac:dyDescent="0.25">
      <c r="F215" s="219"/>
    </row>
    <row r="216" spans="6:6" x14ac:dyDescent="0.25">
      <c r="F216" s="219"/>
    </row>
    <row r="217" spans="6:6" x14ac:dyDescent="0.25">
      <c r="F217" s="219"/>
    </row>
    <row r="218" spans="6:6" x14ac:dyDescent="0.25">
      <c r="F218" s="219"/>
    </row>
    <row r="219" spans="6:6" x14ac:dyDescent="0.25">
      <c r="F219" s="219"/>
    </row>
    <row r="220" spans="6:6" x14ac:dyDescent="0.25">
      <c r="F220" s="219"/>
    </row>
    <row r="221" spans="6:6" x14ac:dyDescent="0.25">
      <c r="F221" s="219"/>
    </row>
    <row r="222" spans="6:6" x14ac:dyDescent="0.25">
      <c r="F222" s="219"/>
    </row>
    <row r="223" spans="6:6" x14ac:dyDescent="0.25">
      <c r="F223" s="219"/>
    </row>
    <row r="224" spans="6:6" x14ac:dyDescent="0.25">
      <c r="F224" s="219"/>
    </row>
    <row r="225" spans="6:6" x14ac:dyDescent="0.25">
      <c r="F225" s="219"/>
    </row>
    <row r="226" spans="6:6" x14ac:dyDescent="0.25">
      <c r="F226" s="219"/>
    </row>
    <row r="227" spans="6:6" x14ac:dyDescent="0.25">
      <c r="F227" s="219"/>
    </row>
    <row r="228" spans="6:6" x14ac:dyDescent="0.25">
      <c r="F228" s="219"/>
    </row>
    <row r="229" spans="6:6" x14ac:dyDescent="0.25">
      <c r="F229" s="219"/>
    </row>
    <row r="230" spans="6:6" x14ac:dyDescent="0.25">
      <c r="F230" s="219"/>
    </row>
    <row r="231" spans="6:6" x14ac:dyDescent="0.25">
      <c r="F231" s="219"/>
    </row>
    <row r="232" spans="6:6" x14ac:dyDescent="0.25">
      <c r="F232" s="219"/>
    </row>
    <row r="233" spans="6:6" x14ac:dyDescent="0.25">
      <c r="F233" s="219"/>
    </row>
    <row r="234" spans="6:6" x14ac:dyDescent="0.25">
      <c r="F234" s="219"/>
    </row>
    <row r="235" spans="6:6" x14ac:dyDescent="0.25">
      <c r="F235" s="219"/>
    </row>
    <row r="236" spans="6:6" x14ac:dyDescent="0.25">
      <c r="F236" s="219"/>
    </row>
    <row r="237" spans="6:6" x14ac:dyDescent="0.25">
      <c r="F237" s="219"/>
    </row>
    <row r="238" spans="6:6" x14ac:dyDescent="0.25">
      <c r="F238" s="219"/>
    </row>
    <row r="239" spans="6:6" x14ac:dyDescent="0.25">
      <c r="F239" s="219"/>
    </row>
    <row r="240" spans="6:6" x14ac:dyDescent="0.25">
      <c r="F240" s="219"/>
    </row>
    <row r="241" spans="6:6" x14ac:dyDescent="0.25">
      <c r="F241" s="219"/>
    </row>
    <row r="242" spans="6:6" x14ac:dyDescent="0.25">
      <c r="F242" s="219"/>
    </row>
    <row r="243" spans="6:6" x14ac:dyDescent="0.25">
      <c r="F243" s="219"/>
    </row>
    <row r="244" spans="6:6" x14ac:dyDescent="0.25">
      <c r="F244" s="219"/>
    </row>
    <row r="245" spans="6:6" x14ac:dyDescent="0.25">
      <c r="F245" s="219"/>
    </row>
    <row r="246" spans="6:6" x14ac:dyDescent="0.25">
      <c r="F246" s="219"/>
    </row>
    <row r="247" spans="6:6" x14ac:dyDescent="0.25">
      <c r="F247" s="219"/>
    </row>
    <row r="248" spans="6:6" x14ac:dyDescent="0.25">
      <c r="F248" s="219"/>
    </row>
    <row r="249" spans="6:6" x14ac:dyDescent="0.25">
      <c r="F249" s="219"/>
    </row>
    <row r="250" spans="6:6" x14ac:dyDescent="0.25">
      <c r="F250" s="219"/>
    </row>
    <row r="251" spans="6:6" x14ac:dyDescent="0.25">
      <c r="F251" s="219"/>
    </row>
    <row r="252" spans="6:6" x14ac:dyDescent="0.25">
      <c r="F252" s="219"/>
    </row>
    <row r="253" spans="6:6" x14ac:dyDescent="0.25">
      <c r="F253" s="219"/>
    </row>
    <row r="254" spans="6:6" x14ac:dyDescent="0.25">
      <c r="F254" s="219"/>
    </row>
    <row r="255" spans="6:6" x14ac:dyDescent="0.25">
      <c r="F255" s="219"/>
    </row>
    <row r="256" spans="6:6" x14ac:dyDescent="0.25">
      <c r="F256" s="219"/>
    </row>
    <row r="257" spans="6:6" x14ac:dyDescent="0.25">
      <c r="F257" s="219"/>
    </row>
    <row r="258" spans="6:6" x14ac:dyDescent="0.25">
      <c r="F258" s="219"/>
    </row>
    <row r="259" spans="6:6" x14ac:dyDescent="0.25">
      <c r="F259" s="219"/>
    </row>
    <row r="260" spans="6:6" x14ac:dyDescent="0.25">
      <c r="F260" s="219"/>
    </row>
    <row r="261" spans="6:6" x14ac:dyDescent="0.25">
      <c r="F261" s="219"/>
    </row>
    <row r="262" spans="6:6" x14ac:dyDescent="0.25">
      <c r="F262" s="219"/>
    </row>
    <row r="263" spans="6:6" x14ac:dyDescent="0.25">
      <c r="F263" s="219"/>
    </row>
    <row r="264" spans="6:6" x14ac:dyDescent="0.25">
      <c r="F264" s="219"/>
    </row>
    <row r="265" spans="6:6" x14ac:dyDescent="0.25">
      <c r="F265" s="219"/>
    </row>
    <row r="266" spans="6:6" x14ac:dyDescent="0.25">
      <c r="F266" s="219"/>
    </row>
    <row r="267" spans="6:6" x14ac:dyDescent="0.25">
      <c r="F267" s="219"/>
    </row>
    <row r="268" spans="6:6" x14ac:dyDescent="0.25">
      <c r="F268" s="219"/>
    </row>
    <row r="269" spans="6:6" x14ac:dyDescent="0.25">
      <c r="F269" s="219"/>
    </row>
    <row r="270" spans="6:6" x14ac:dyDescent="0.25">
      <c r="F270" s="219"/>
    </row>
    <row r="271" spans="6:6" x14ac:dyDescent="0.25">
      <c r="F271" s="219"/>
    </row>
    <row r="272" spans="6:6" x14ac:dyDescent="0.25">
      <c r="F272" s="219"/>
    </row>
    <row r="273" spans="6:6" x14ac:dyDescent="0.25">
      <c r="F273" s="219"/>
    </row>
    <row r="274" spans="6:6" x14ac:dyDescent="0.25">
      <c r="F274" s="219"/>
    </row>
    <row r="275" spans="6:6" x14ac:dyDescent="0.25">
      <c r="F275" s="219"/>
    </row>
    <row r="276" spans="6:6" x14ac:dyDescent="0.25">
      <c r="F276" s="219"/>
    </row>
    <row r="277" spans="6:6" x14ac:dyDescent="0.25">
      <c r="F277" s="219"/>
    </row>
    <row r="278" spans="6:6" x14ac:dyDescent="0.25">
      <c r="F278" s="219"/>
    </row>
    <row r="279" spans="6:6" x14ac:dyDescent="0.25">
      <c r="F279" s="219"/>
    </row>
    <row r="280" spans="6:6" x14ac:dyDescent="0.25">
      <c r="F280" s="219"/>
    </row>
    <row r="281" spans="6:6" x14ac:dyDescent="0.25">
      <c r="F281" s="219"/>
    </row>
    <row r="282" spans="6:6" x14ac:dyDescent="0.25">
      <c r="F282" s="219"/>
    </row>
    <row r="283" spans="6:6" x14ac:dyDescent="0.25">
      <c r="F283" s="219"/>
    </row>
    <row r="284" spans="6:6" x14ac:dyDescent="0.25">
      <c r="F284" s="219"/>
    </row>
    <row r="285" spans="6:6" x14ac:dyDescent="0.25">
      <c r="F285" s="219"/>
    </row>
    <row r="286" spans="6:6" x14ac:dyDescent="0.25">
      <c r="F286" s="219"/>
    </row>
    <row r="287" spans="6:6" x14ac:dyDescent="0.25">
      <c r="F287" s="219"/>
    </row>
    <row r="288" spans="6:6" x14ac:dyDescent="0.25">
      <c r="F288" s="219"/>
    </row>
    <row r="289" spans="6:6" x14ac:dyDescent="0.25">
      <c r="F289" s="219"/>
    </row>
    <row r="290" spans="6:6" x14ac:dyDescent="0.25">
      <c r="F290" s="219"/>
    </row>
    <row r="291" spans="6:6" x14ac:dyDescent="0.25">
      <c r="F291" s="219"/>
    </row>
    <row r="292" spans="6:6" x14ac:dyDescent="0.25">
      <c r="F292" s="219"/>
    </row>
    <row r="293" spans="6:6" x14ac:dyDescent="0.25">
      <c r="F293" s="219"/>
    </row>
    <row r="294" spans="6:6" x14ac:dyDescent="0.25">
      <c r="F294" s="219"/>
    </row>
    <row r="295" spans="6:6" x14ac:dyDescent="0.25">
      <c r="F295" s="219"/>
    </row>
    <row r="296" spans="6:6" x14ac:dyDescent="0.25">
      <c r="F296" s="219"/>
    </row>
    <row r="297" spans="6:6" x14ac:dyDescent="0.25">
      <c r="F297" s="219"/>
    </row>
    <row r="298" spans="6:6" x14ac:dyDescent="0.25">
      <c r="F298" s="219"/>
    </row>
    <row r="299" spans="6:6" x14ac:dyDescent="0.25">
      <c r="F299" s="219"/>
    </row>
    <row r="300" spans="6:6" x14ac:dyDescent="0.25">
      <c r="F300" s="219"/>
    </row>
    <row r="301" spans="6:6" x14ac:dyDescent="0.25">
      <c r="F301" s="219"/>
    </row>
    <row r="302" spans="6:6" x14ac:dyDescent="0.25">
      <c r="F302" s="219"/>
    </row>
    <row r="303" spans="6:6" x14ac:dyDescent="0.25">
      <c r="F303" s="219"/>
    </row>
    <row r="304" spans="6:6" x14ac:dyDescent="0.25">
      <c r="F304" s="219"/>
    </row>
    <row r="305" spans="6:6" x14ac:dyDescent="0.25">
      <c r="F305" s="219"/>
    </row>
    <row r="306" spans="6:6" x14ac:dyDescent="0.25">
      <c r="F306" s="219"/>
    </row>
    <row r="307" spans="6:6" x14ac:dyDescent="0.25">
      <c r="F307" s="219"/>
    </row>
    <row r="308" spans="6:6" x14ac:dyDescent="0.25">
      <c r="F308" s="219"/>
    </row>
    <row r="309" spans="6:6" x14ac:dyDescent="0.25">
      <c r="F309" s="219"/>
    </row>
    <row r="310" spans="6:6" x14ac:dyDescent="0.25">
      <c r="F310" s="219"/>
    </row>
    <row r="311" spans="6:6" x14ac:dyDescent="0.25">
      <c r="F311" s="219"/>
    </row>
    <row r="312" spans="6:6" x14ac:dyDescent="0.25">
      <c r="F312" s="219"/>
    </row>
    <row r="313" spans="6:6" x14ac:dyDescent="0.25">
      <c r="F313" s="219"/>
    </row>
    <row r="314" spans="6:6" x14ac:dyDescent="0.25">
      <c r="F314" s="219"/>
    </row>
    <row r="315" spans="6:6" x14ac:dyDescent="0.25">
      <c r="F315" s="219"/>
    </row>
    <row r="316" spans="6:6" x14ac:dyDescent="0.25">
      <c r="F316" s="219"/>
    </row>
    <row r="317" spans="6:6" x14ac:dyDescent="0.25">
      <c r="F317" s="219"/>
    </row>
    <row r="318" spans="6:6" x14ac:dyDescent="0.25">
      <c r="F318" s="219"/>
    </row>
    <row r="319" spans="6:6" x14ac:dyDescent="0.25">
      <c r="F319" s="219"/>
    </row>
    <row r="320" spans="6:6" x14ac:dyDescent="0.25">
      <c r="F320" s="219"/>
    </row>
    <row r="321" spans="6:6" x14ac:dyDescent="0.25">
      <c r="F321" s="219"/>
    </row>
    <row r="322" spans="6:6" x14ac:dyDescent="0.25">
      <c r="F322" s="219"/>
    </row>
    <row r="323" spans="6:6" x14ac:dyDescent="0.25">
      <c r="F323" s="219"/>
    </row>
    <row r="324" spans="6:6" x14ac:dyDescent="0.25">
      <c r="F324" s="219"/>
    </row>
    <row r="325" spans="6:6" x14ac:dyDescent="0.25">
      <c r="F325" s="219"/>
    </row>
    <row r="326" spans="6:6" x14ac:dyDescent="0.25">
      <c r="F326" s="219"/>
    </row>
    <row r="327" spans="6:6" x14ac:dyDescent="0.25">
      <c r="F327" s="219"/>
    </row>
    <row r="328" spans="6:6" x14ac:dyDescent="0.25">
      <c r="F328" s="219"/>
    </row>
    <row r="329" spans="6:6" x14ac:dyDescent="0.25">
      <c r="F329" s="219"/>
    </row>
    <row r="330" spans="6:6" x14ac:dyDescent="0.25">
      <c r="F330" s="219"/>
    </row>
    <row r="331" spans="6:6" x14ac:dyDescent="0.25">
      <c r="F331" s="219"/>
    </row>
    <row r="332" spans="6:6" x14ac:dyDescent="0.25">
      <c r="F332" s="219"/>
    </row>
    <row r="333" spans="6:6" x14ac:dyDescent="0.25">
      <c r="F333" s="219"/>
    </row>
    <row r="334" spans="6:6" x14ac:dyDescent="0.25">
      <c r="F334" s="219"/>
    </row>
    <row r="335" spans="6:6" x14ac:dyDescent="0.25">
      <c r="F335" s="219"/>
    </row>
    <row r="336" spans="6:6" x14ac:dyDescent="0.25">
      <c r="F336" s="219"/>
    </row>
    <row r="337" spans="6:6" x14ac:dyDescent="0.25">
      <c r="F337" s="219"/>
    </row>
    <row r="338" spans="6:6" x14ac:dyDescent="0.25">
      <c r="F338" s="219"/>
    </row>
    <row r="339" spans="6:6" x14ac:dyDescent="0.25">
      <c r="F339" s="219"/>
    </row>
    <row r="340" spans="6:6" x14ac:dyDescent="0.25">
      <c r="F340" s="219"/>
    </row>
    <row r="341" spans="6:6" x14ac:dyDescent="0.25">
      <c r="F341" s="219"/>
    </row>
    <row r="342" spans="6:6" x14ac:dyDescent="0.25">
      <c r="F342" s="219"/>
    </row>
    <row r="343" spans="6:6" x14ac:dyDescent="0.25">
      <c r="F343" s="219"/>
    </row>
    <row r="344" spans="6:6" x14ac:dyDescent="0.25">
      <c r="F344" s="219"/>
    </row>
    <row r="345" spans="6:6" x14ac:dyDescent="0.25">
      <c r="F345" s="219"/>
    </row>
    <row r="346" spans="6:6" x14ac:dyDescent="0.25">
      <c r="F346" s="219"/>
    </row>
    <row r="347" spans="6:6" x14ac:dyDescent="0.25">
      <c r="F347" s="219"/>
    </row>
    <row r="348" spans="6:6" x14ac:dyDescent="0.25">
      <c r="F348" s="219"/>
    </row>
    <row r="349" spans="6:6" x14ac:dyDescent="0.25">
      <c r="F349" s="219"/>
    </row>
    <row r="350" spans="6:6" x14ac:dyDescent="0.25">
      <c r="F350" s="219"/>
    </row>
    <row r="351" spans="6:6" x14ac:dyDescent="0.25">
      <c r="F351" s="219"/>
    </row>
    <row r="352" spans="6:6" x14ac:dyDescent="0.25">
      <c r="F352" s="219"/>
    </row>
    <row r="353" spans="6:6" x14ac:dyDescent="0.25">
      <c r="F353" s="219"/>
    </row>
    <row r="354" spans="6:6" x14ac:dyDescent="0.25">
      <c r="F354" s="219"/>
    </row>
    <row r="355" spans="6:6" x14ac:dyDescent="0.25">
      <c r="F355" s="219"/>
    </row>
    <row r="356" spans="6:6" x14ac:dyDescent="0.25">
      <c r="F356" s="219"/>
    </row>
    <row r="357" spans="6:6" x14ac:dyDescent="0.25">
      <c r="F357" s="219"/>
    </row>
    <row r="358" spans="6:6" x14ac:dyDescent="0.25">
      <c r="F358" s="219"/>
    </row>
    <row r="359" spans="6:6" x14ac:dyDescent="0.25">
      <c r="F359" s="219"/>
    </row>
    <row r="360" spans="6:6" x14ac:dyDescent="0.25">
      <c r="F360" s="219"/>
    </row>
    <row r="361" spans="6:6" x14ac:dyDescent="0.25">
      <c r="F361" s="219"/>
    </row>
    <row r="362" spans="6:6" x14ac:dyDescent="0.25">
      <c r="F362" s="219"/>
    </row>
    <row r="363" spans="6:6" x14ac:dyDescent="0.25">
      <c r="F363" s="219"/>
    </row>
    <row r="364" spans="6:6" x14ac:dyDescent="0.25">
      <c r="F364" s="219"/>
    </row>
    <row r="365" spans="6:6" x14ac:dyDescent="0.25">
      <c r="F365" s="219"/>
    </row>
    <row r="366" spans="6:6" x14ac:dyDescent="0.25">
      <c r="F366" s="219"/>
    </row>
    <row r="367" spans="6:6" x14ac:dyDescent="0.25">
      <c r="F367" s="219"/>
    </row>
    <row r="368" spans="6:6" x14ac:dyDescent="0.25">
      <c r="F368" s="219"/>
    </row>
    <row r="369" spans="6:6" x14ac:dyDescent="0.25">
      <c r="F369" s="219"/>
    </row>
    <row r="370" spans="6:6" x14ac:dyDescent="0.25">
      <c r="F370" s="219"/>
    </row>
    <row r="371" spans="6:6" x14ac:dyDescent="0.25">
      <c r="F371" s="219"/>
    </row>
    <row r="372" spans="6:6" x14ac:dyDescent="0.25">
      <c r="F372" s="219"/>
    </row>
    <row r="373" spans="6:6" x14ac:dyDescent="0.25">
      <c r="F373" s="219"/>
    </row>
    <row r="374" spans="6:6" x14ac:dyDescent="0.25">
      <c r="F374" s="219"/>
    </row>
    <row r="375" spans="6:6" x14ac:dyDescent="0.25">
      <c r="F375" s="219"/>
    </row>
    <row r="376" spans="6:6" x14ac:dyDescent="0.25">
      <c r="F376" s="219"/>
    </row>
    <row r="377" spans="6:6" x14ac:dyDescent="0.25">
      <c r="F377" s="219"/>
    </row>
    <row r="378" spans="6:6" x14ac:dyDescent="0.25">
      <c r="F378" s="219"/>
    </row>
    <row r="379" spans="6:6" x14ac:dyDescent="0.25">
      <c r="F379" s="219"/>
    </row>
    <row r="380" spans="6:6" x14ac:dyDescent="0.25">
      <c r="F380" s="219"/>
    </row>
    <row r="381" spans="6:6" x14ac:dyDescent="0.25">
      <c r="F381" s="219"/>
    </row>
    <row r="382" spans="6:6" x14ac:dyDescent="0.25">
      <c r="F382" s="219"/>
    </row>
    <row r="383" spans="6:6" x14ac:dyDescent="0.25">
      <c r="F383" s="219"/>
    </row>
    <row r="384" spans="6:6" x14ac:dyDescent="0.25">
      <c r="F384" s="219"/>
    </row>
    <row r="385" spans="6:6" x14ac:dyDescent="0.25">
      <c r="F385" s="219"/>
    </row>
    <row r="386" spans="6:6" x14ac:dyDescent="0.25">
      <c r="F386" s="219"/>
    </row>
    <row r="387" spans="6:6" x14ac:dyDescent="0.25">
      <c r="F387" s="219"/>
    </row>
    <row r="388" spans="6:6" x14ac:dyDescent="0.25">
      <c r="F388" s="219"/>
    </row>
    <row r="389" spans="6:6" x14ac:dyDescent="0.25">
      <c r="F389" s="219"/>
    </row>
    <row r="390" spans="6:6" x14ac:dyDescent="0.25">
      <c r="F390" s="219"/>
    </row>
    <row r="391" spans="6:6" x14ac:dyDescent="0.25">
      <c r="F391" s="219"/>
    </row>
    <row r="392" spans="6:6" x14ac:dyDescent="0.25">
      <c r="F392" s="219"/>
    </row>
    <row r="393" spans="6:6" x14ac:dyDescent="0.25">
      <c r="F393" s="219"/>
    </row>
    <row r="394" spans="6:6" x14ac:dyDescent="0.25">
      <c r="F394" s="219"/>
    </row>
    <row r="395" spans="6:6" x14ac:dyDescent="0.25">
      <c r="F395" s="219"/>
    </row>
    <row r="396" spans="6:6" x14ac:dyDescent="0.25">
      <c r="F396" s="219"/>
    </row>
    <row r="397" spans="6:6" x14ac:dyDescent="0.25">
      <c r="F397" s="219"/>
    </row>
    <row r="398" spans="6:6" x14ac:dyDescent="0.25">
      <c r="F398" s="219"/>
    </row>
    <row r="399" spans="6:6" x14ac:dyDescent="0.25">
      <c r="F399" s="219"/>
    </row>
    <row r="400" spans="6:6" x14ac:dyDescent="0.25">
      <c r="F400" s="219"/>
    </row>
    <row r="401" spans="6:6" x14ac:dyDescent="0.25">
      <c r="F401" s="219"/>
    </row>
    <row r="402" spans="6:6" x14ac:dyDescent="0.25">
      <c r="F402" s="219"/>
    </row>
    <row r="403" spans="6:6" x14ac:dyDescent="0.25">
      <c r="F403" s="219"/>
    </row>
    <row r="404" spans="6:6" x14ac:dyDescent="0.25">
      <c r="F404" s="219"/>
    </row>
    <row r="405" spans="6:6" x14ac:dyDescent="0.25">
      <c r="F405" s="219"/>
    </row>
    <row r="406" spans="6:6" x14ac:dyDescent="0.25">
      <c r="F406" s="219"/>
    </row>
    <row r="407" spans="6:6" x14ac:dyDescent="0.25">
      <c r="F407" s="219"/>
    </row>
    <row r="408" spans="6:6" x14ac:dyDescent="0.25">
      <c r="F408" s="219"/>
    </row>
    <row r="409" spans="6:6" x14ac:dyDescent="0.25">
      <c r="F409" s="219"/>
    </row>
    <row r="410" spans="6:6" x14ac:dyDescent="0.25">
      <c r="F410" s="219"/>
    </row>
    <row r="411" spans="6:6" x14ac:dyDescent="0.25">
      <c r="F411" s="219"/>
    </row>
    <row r="412" spans="6:6" x14ac:dyDescent="0.25">
      <c r="F412" s="219"/>
    </row>
    <row r="413" spans="6:6" x14ac:dyDescent="0.25">
      <c r="F413" s="219"/>
    </row>
    <row r="414" spans="6:6" x14ac:dyDescent="0.25">
      <c r="F414" s="219"/>
    </row>
    <row r="415" spans="6:6" x14ac:dyDescent="0.25">
      <c r="F415" s="219"/>
    </row>
    <row r="416" spans="6:6" x14ac:dyDescent="0.25">
      <c r="F416" s="219"/>
    </row>
    <row r="417" spans="6:6" x14ac:dyDescent="0.25">
      <c r="F417" s="219"/>
    </row>
    <row r="418" spans="6:6" x14ac:dyDescent="0.25">
      <c r="F418" s="219"/>
    </row>
    <row r="419" spans="6:6" x14ac:dyDescent="0.25">
      <c r="F419" s="219"/>
    </row>
    <row r="420" spans="6:6" x14ac:dyDescent="0.25">
      <c r="F420" s="219"/>
    </row>
    <row r="421" spans="6:6" x14ac:dyDescent="0.25">
      <c r="F421" s="219"/>
    </row>
    <row r="422" spans="6:6" x14ac:dyDescent="0.25">
      <c r="F422" s="219"/>
    </row>
    <row r="423" spans="6:6" x14ac:dyDescent="0.25">
      <c r="F423" s="219"/>
    </row>
    <row r="424" spans="6:6" x14ac:dyDescent="0.25">
      <c r="F424" s="219"/>
    </row>
    <row r="425" spans="6:6" x14ac:dyDescent="0.25">
      <c r="F425" s="219"/>
    </row>
    <row r="426" spans="6:6" x14ac:dyDescent="0.25">
      <c r="F426" s="219"/>
    </row>
    <row r="427" spans="6:6" x14ac:dyDescent="0.25">
      <c r="F427" s="219"/>
    </row>
    <row r="428" spans="6:6" x14ac:dyDescent="0.25">
      <c r="F428" s="219"/>
    </row>
    <row r="429" spans="6:6" x14ac:dyDescent="0.25">
      <c r="F429" s="219"/>
    </row>
    <row r="430" spans="6:6" x14ac:dyDescent="0.25">
      <c r="F430" s="219"/>
    </row>
    <row r="431" spans="6:6" x14ac:dyDescent="0.25">
      <c r="F431" s="219"/>
    </row>
    <row r="432" spans="6:6" x14ac:dyDescent="0.25">
      <c r="F432" s="219"/>
    </row>
    <row r="433" spans="6:6" x14ac:dyDescent="0.25">
      <c r="F433" s="219"/>
    </row>
    <row r="434" spans="6:6" x14ac:dyDescent="0.25">
      <c r="F434" s="219"/>
    </row>
    <row r="435" spans="6:6" x14ac:dyDescent="0.25">
      <c r="F435" s="219"/>
    </row>
    <row r="436" spans="6:6" x14ac:dyDescent="0.25">
      <c r="F436" s="219"/>
    </row>
    <row r="437" spans="6:6" x14ac:dyDescent="0.25">
      <c r="F437" s="219"/>
    </row>
    <row r="438" spans="6:6" x14ac:dyDescent="0.25">
      <c r="F438" s="219"/>
    </row>
    <row r="439" spans="6:6" x14ac:dyDescent="0.25">
      <c r="F439" s="219"/>
    </row>
    <row r="440" spans="6:6" x14ac:dyDescent="0.25">
      <c r="F440" s="219"/>
    </row>
    <row r="441" spans="6:6" x14ac:dyDescent="0.25">
      <c r="F441" s="219"/>
    </row>
    <row r="442" spans="6:6" x14ac:dyDescent="0.25">
      <c r="F442" s="219"/>
    </row>
    <row r="443" spans="6:6" x14ac:dyDescent="0.25">
      <c r="F443" s="219"/>
    </row>
    <row r="444" spans="6:6" x14ac:dyDescent="0.25">
      <c r="F444" s="219"/>
    </row>
    <row r="445" spans="6:6" x14ac:dyDescent="0.25">
      <c r="F445" s="219"/>
    </row>
    <row r="446" spans="6:6" x14ac:dyDescent="0.25">
      <c r="F446" s="219"/>
    </row>
    <row r="447" spans="6:6" x14ac:dyDescent="0.25">
      <c r="F447" s="219"/>
    </row>
    <row r="448" spans="6:6" x14ac:dyDescent="0.25">
      <c r="F448" s="219"/>
    </row>
    <row r="449" spans="6:6" x14ac:dyDescent="0.25">
      <c r="F449" s="219"/>
    </row>
    <row r="450" spans="6:6" x14ac:dyDescent="0.25">
      <c r="F450" s="219"/>
    </row>
    <row r="451" spans="6:6" x14ac:dyDescent="0.25">
      <c r="F451" s="219"/>
    </row>
    <row r="452" spans="6:6" x14ac:dyDescent="0.25">
      <c r="F452" s="219"/>
    </row>
    <row r="453" spans="6:6" x14ac:dyDescent="0.25">
      <c r="F453" s="219"/>
    </row>
    <row r="454" spans="6:6" x14ac:dyDescent="0.25">
      <c r="F454" s="219"/>
    </row>
    <row r="455" spans="6:6" x14ac:dyDescent="0.25">
      <c r="F455" s="219"/>
    </row>
    <row r="456" spans="6:6" x14ac:dyDescent="0.25">
      <c r="F456" s="219"/>
    </row>
    <row r="457" spans="6:6" x14ac:dyDescent="0.25">
      <c r="F457" s="219"/>
    </row>
    <row r="458" spans="6:6" x14ac:dyDescent="0.25">
      <c r="F458" s="219"/>
    </row>
    <row r="459" spans="6:6" x14ac:dyDescent="0.25">
      <c r="F459" s="219"/>
    </row>
    <row r="460" spans="6:6" x14ac:dyDescent="0.25">
      <c r="F460" s="219"/>
    </row>
    <row r="461" spans="6:6" x14ac:dyDescent="0.25">
      <c r="F461" s="219"/>
    </row>
    <row r="462" spans="6:6" x14ac:dyDescent="0.25">
      <c r="F462" s="219"/>
    </row>
    <row r="463" spans="6:6" x14ac:dyDescent="0.25">
      <c r="F463" s="219"/>
    </row>
    <row r="464" spans="6:6" x14ac:dyDescent="0.25">
      <c r="F464" s="219"/>
    </row>
    <row r="465" spans="6:6" x14ac:dyDescent="0.25">
      <c r="F465" s="219"/>
    </row>
    <row r="466" spans="6:6" x14ac:dyDescent="0.25">
      <c r="F466" s="219"/>
    </row>
    <row r="467" spans="6:6" x14ac:dyDescent="0.25">
      <c r="F467" s="219"/>
    </row>
    <row r="468" spans="6:6" x14ac:dyDescent="0.25">
      <c r="F468" s="219"/>
    </row>
    <row r="469" spans="6:6" x14ac:dyDescent="0.25">
      <c r="F469" s="219"/>
    </row>
    <row r="470" spans="6:6" x14ac:dyDescent="0.25">
      <c r="F470" s="219"/>
    </row>
    <row r="471" spans="6:6" x14ac:dyDescent="0.25">
      <c r="F471" s="219"/>
    </row>
    <row r="472" spans="6:6" x14ac:dyDescent="0.25">
      <c r="F472" s="219"/>
    </row>
    <row r="473" spans="6:6" x14ac:dyDescent="0.25">
      <c r="F473" s="219"/>
    </row>
    <row r="474" spans="6:6" x14ac:dyDescent="0.25">
      <c r="F474" s="219"/>
    </row>
    <row r="475" spans="6:6" x14ac:dyDescent="0.25">
      <c r="F475" s="219"/>
    </row>
    <row r="476" spans="6:6" x14ac:dyDescent="0.25">
      <c r="F476" s="219"/>
    </row>
    <row r="477" spans="6:6" x14ac:dyDescent="0.25">
      <c r="F477" s="219"/>
    </row>
    <row r="478" spans="6:6" x14ac:dyDescent="0.25">
      <c r="F478" s="219"/>
    </row>
    <row r="479" spans="6:6" x14ac:dyDescent="0.25">
      <c r="F479" s="219"/>
    </row>
    <row r="480" spans="6:6" x14ac:dyDescent="0.25">
      <c r="F480" s="219"/>
    </row>
    <row r="481" spans="6:6" x14ac:dyDescent="0.25">
      <c r="F481" s="219"/>
    </row>
    <row r="482" spans="6:6" x14ac:dyDescent="0.25">
      <c r="F482" s="219"/>
    </row>
    <row r="483" spans="6:6" x14ac:dyDescent="0.25">
      <c r="F483" s="219"/>
    </row>
    <row r="484" spans="6:6" x14ac:dyDescent="0.25">
      <c r="F484" s="219"/>
    </row>
    <row r="485" spans="6:6" x14ac:dyDescent="0.25">
      <c r="F485" s="219"/>
    </row>
    <row r="486" spans="6:6" x14ac:dyDescent="0.25">
      <c r="F486" s="219"/>
    </row>
    <row r="487" spans="6:6" x14ac:dyDescent="0.25">
      <c r="F487" s="219"/>
    </row>
    <row r="488" spans="6:6" x14ac:dyDescent="0.25">
      <c r="F488" s="219"/>
    </row>
    <row r="489" spans="6:6" x14ac:dyDescent="0.25">
      <c r="F489" s="219"/>
    </row>
    <row r="490" spans="6:6" x14ac:dyDescent="0.25">
      <c r="F490" s="219"/>
    </row>
    <row r="491" spans="6:6" x14ac:dyDescent="0.25">
      <c r="F491" s="219"/>
    </row>
    <row r="492" spans="6:6" x14ac:dyDescent="0.25">
      <c r="F492" s="219"/>
    </row>
    <row r="493" spans="6:6" x14ac:dyDescent="0.25">
      <c r="F493" s="219"/>
    </row>
    <row r="494" spans="6:6" x14ac:dyDescent="0.25">
      <c r="F494" s="219"/>
    </row>
    <row r="495" spans="6:6" x14ac:dyDescent="0.25">
      <c r="F495" s="219"/>
    </row>
    <row r="496" spans="6:6" x14ac:dyDescent="0.25">
      <c r="F496" s="219"/>
    </row>
    <row r="497" spans="6:6" x14ac:dyDescent="0.25">
      <c r="F497" s="219"/>
    </row>
    <row r="498" spans="6:6" x14ac:dyDescent="0.25">
      <c r="F498" s="219"/>
    </row>
    <row r="499" spans="6:6" x14ac:dyDescent="0.25">
      <c r="F499" s="219"/>
    </row>
    <row r="500" spans="6:6" x14ac:dyDescent="0.25">
      <c r="F500" s="219"/>
    </row>
    <row r="501" spans="6:6" x14ac:dyDescent="0.25">
      <c r="F501" s="219"/>
    </row>
    <row r="502" spans="6:6" x14ac:dyDescent="0.25">
      <c r="F502" s="219"/>
    </row>
    <row r="503" spans="6:6" x14ac:dyDescent="0.25">
      <c r="F503" s="219"/>
    </row>
    <row r="504" spans="6:6" x14ac:dyDescent="0.25">
      <c r="F504" s="219"/>
    </row>
    <row r="505" spans="6:6" x14ac:dyDescent="0.25">
      <c r="F505" s="219"/>
    </row>
    <row r="506" spans="6:6" x14ac:dyDescent="0.25">
      <c r="F506" s="219"/>
    </row>
    <row r="507" spans="6:6" x14ac:dyDescent="0.25">
      <c r="F507" s="219"/>
    </row>
    <row r="508" spans="6:6" x14ac:dyDescent="0.25">
      <c r="F508" s="219"/>
    </row>
    <row r="509" spans="6:6" x14ac:dyDescent="0.25">
      <c r="F509" s="219"/>
    </row>
    <row r="510" spans="6:6" x14ac:dyDescent="0.25">
      <c r="F510" s="219"/>
    </row>
    <row r="511" spans="6:6" x14ac:dyDescent="0.25">
      <c r="F511" s="219"/>
    </row>
    <row r="512" spans="6:6" x14ac:dyDescent="0.25">
      <c r="F512" s="219"/>
    </row>
    <row r="513" spans="6:6" x14ac:dyDescent="0.25">
      <c r="F513" s="219"/>
    </row>
    <row r="514" spans="6:6" x14ac:dyDescent="0.25">
      <c r="F514" s="219"/>
    </row>
  </sheetData>
  <sortState ref="B5:F55">
    <sortCondition ref="B5:B55"/>
  </sortState>
  <mergeCells count="70">
    <mergeCell ref="A99:A100"/>
    <mergeCell ref="B99:B100"/>
    <mergeCell ref="B33:B34"/>
    <mergeCell ref="A19:A20"/>
    <mergeCell ref="B19:B20"/>
    <mergeCell ref="A50:A51"/>
    <mergeCell ref="B50:B51"/>
    <mergeCell ref="B3:B4"/>
    <mergeCell ref="B12:B13"/>
    <mergeCell ref="A12:A13"/>
    <mergeCell ref="A25:A26"/>
    <mergeCell ref="B25:B26"/>
    <mergeCell ref="A21:A22"/>
    <mergeCell ref="B21:B22"/>
    <mergeCell ref="A14:A15"/>
    <mergeCell ref="A3:A4"/>
    <mergeCell ref="A102:G102"/>
    <mergeCell ref="A8:A10"/>
    <mergeCell ref="B8:B10"/>
    <mergeCell ref="A5:A6"/>
    <mergeCell ref="A76:G76"/>
    <mergeCell ref="A37:G37"/>
    <mergeCell ref="A16:G16"/>
    <mergeCell ref="B5:B6"/>
    <mergeCell ref="C5:C6"/>
    <mergeCell ref="C8:C10"/>
    <mergeCell ref="C12:C13"/>
    <mergeCell ref="C33:C34"/>
    <mergeCell ref="C27:C28"/>
    <mergeCell ref="B27:B28"/>
    <mergeCell ref="A27:A28"/>
    <mergeCell ref="A33:A34"/>
    <mergeCell ref="A1:G1"/>
    <mergeCell ref="A89:A91"/>
    <mergeCell ref="B89:B91"/>
    <mergeCell ref="A82:A83"/>
    <mergeCell ref="B82:B83"/>
    <mergeCell ref="A73:A74"/>
    <mergeCell ref="B73:B74"/>
    <mergeCell ref="A55:A57"/>
    <mergeCell ref="A58:A60"/>
    <mergeCell ref="B58:B60"/>
    <mergeCell ref="B55:B57"/>
    <mergeCell ref="A47:A48"/>
    <mergeCell ref="B47:B48"/>
    <mergeCell ref="B40:B41"/>
    <mergeCell ref="A40:A41"/>
    <mergeCell ref="C3:C4"/>
    <mergeCell ref="C89:C91"/>
    <mergeCell ref="C99:C100"/>
    <mergeCell ref="B14:B15"/>
    <mergeCell ref="C14:C15"/>
    <mergeCell ref="C55:C57"/>
    <mergeCell ref="C58:C60"/>
    <mergeCell ref="C73:C74"/>
    <mergeCell ref="C25:C26"/>
    <mergeCell ref="C19:C20"/>
    <mergeCell ref="C21:C22"/>
    <mergeCell ref="C40:C41"/>
    <mergeCell ref="C47:C48"/>
    <mergeCell ref="A79:G79"/>
    <mergeCell ref="A98:G98"/>
    <mergeCell ref="A77:A78"/>
    <mergeCell ref="B77:B78"/>
    <mergeCell ref="C50:C51"/>
    <mergeCell ref="C77:C78"/>
    <mergeCell ref="C82:C83"/>
    <mergeCell ref="B29:B30"/>
    <mergeCell ref="A29:A30"/>
    <mergeCell ref="C29:C30"/>
  </mergeCells>
  <pageMargins left="0" right="0" top="0.74803149606299213" bottom="0.74803149606299213" header="0.31496062992125984" footer="0.31496062992125984"/>
  <pageSetup paperSize="9" scale="58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8"/>
  <sheetViews>
    <sheetView zoomScaleNormal="100" zoomScaleSheetLayoutView="87" workbookViewId="0">
      <selection activeCell="F6" sqref="F6"/>
    </sheetView>
  </sheetViews>
  <sheetFormatPr defaultRowHeight="15" x14ac:dyDescent="0.25"/>
  <cols>
    <col min="1" max="1" width="6" customWidth="1"/>
    <col min="2" max="2" width="22.85546875" customWidth="1"/>
    <col min="3" max="3" width="14.140625" customWidth="1"/>
    <col min="4" max="4" width="13.140625" customWidth="1"/>
    <col min="5" max="5" width="13" customWidth="1"/>
    <col min="6" max="6" width="15.140625" customWidth="1"/>
    <col min="7" max="7" width="24.5703125" customWidth="1"/>
    <col min="8" max="8" width="24" customWidth="1"/>
  </cols>
  <sheetData>
    <row r="1" spans="1:17" ht="36" customHeight="1" x14ac:dyDescent="0.25">
      <c r="A1" s="274" t="s">
        <v>432</v>
      </c>
      <c r="B1" s="274"/>
      <c r="C1" s="274"/>
      <c r="D1" s="274"/>
      <c r="E1" s="274"/>
      <c r="F1" s="274"/>
      <c r="G1" s="274"/>
      <c r="H1" s="274"/>
      <c r="I1" s="23"/>
      <c r="J1" s="23"/>
      <c r="K1" s="23"/>
      <c r="L1" s="23"/>
      <c r="M1" s="23"/>
      <c r="N1" s="23"/>
      <c r="O1" s="23"/>
      <c r="P1" s="23"/>
      <c r="Q1" s="23"/>
    </row>
    <row r="2" spans="1:17" ht="58.5" customHeight="1" x14ac:dyDescent="0.25">
      <c r="A2" s="60" t="s">
        <v>0</v>
      </c>
      <c r="B2" s="60" t="s">
        <v>75</v>
      </c>
      <c r="C2" s="61" t="s">
        <v>77</v>
      </c>
      <c r="D2" s="61" t="s">
        <v>78</v>
      </c>
      <c r="E2" s="61" t="s">
        <v>79</v>
      </c>
      <c r="F2" s="61" t="s">
        <v>105</v>
      </c>
      <c r="G2" s="61" t="s">
        <v>145</v>
      </c>
      <c r="H2" s="61" t="s">
        <v>121</v>
      </c>
      <c r="I2" s="1"/>
      <c r="J2" s="1"/>
      <c r="M2" s="1"/>
      <c r="N2" s="2"/>
    </row>
    <row r="3" spans="1:17" x14ac:dyDescent="0.25">
      <c r="A3" s="275">
        <v>1</v>
      </c>
      <c r="B3" s="277" t="s">
        <v>20</v>
      </c>
      <c r="C3" s="90" t="s">
        <v>148</v>
      </c>
      <c r="D3" s="91">
        <v>44866</v>
      </c>
      <c r="E3" s="92"/>
      <c r="F3" s="203"/>
      <c r="G3" s="204"/>
      <c r="H3" s="79"/>
      <c r="I3" s="1"/>
      <c r="J3" s="1"/>
      <c r="M3" s="1"/>
      <c r="N3" s="2"/>
    </row>
    <row r="4" spans="1:17" x14ac:dyDescent="0.25">
      <c r="A4" s="276"/>
      <c r="B4" s="278"/>
      <c r="C4" s="67" t="s">
        <v>83</v>
      </c>
      <c r="D4" s="68">
        <v>43726</v>
      </c>
      <c r="E4" s="69">
        <v>45553</v>
      </c>
      <c r="F4" s="78">
        <v>2024</v>
      </c>
      <c r="G4" s="79"/>
      <c r="H4" s="79" t="s">
        <v>151</v>
      </c>
      <c r="I4" s="1"/>
      <c r="J4" s="1"/>
      <c r="M4" s="1"/>
      <c r="N4" s="2"/>
    </row>
    <row r="5" spans="1:17" s="97" customFormat="1" x14ac:dyDescent="0.25">
      <c r="A5" s="279">
        <f>A3+1</f>
        <v>2</v>
      </c>
      <c r="B5" s="281" t="s">
        <v>11</v>
      </c>
      <c r="C5" s="90" t="s">
        <v>266</v>
      </c>
      <c r="D5" s="91">
        <v>43374</v>
      </c>
      <c r="E5" s="92">
        <v>45200</v>
      </c>
      <c r="F5" s="93">
        <v>2023</v>
      </c>
      <c r="G5" s="94" t="s">
        <v>149</v>
      </c>
      <c r="H5" s="95"/>
      <c r="I5" s="96"/>
      <c r="J5" s="96"/>
      <c r="K5" s="96"/>
      <c r="L5" s="96"/>
      <c r="M5" s="96"/>
      <c r="N5" s="96"/>
      <c r="O5" s="96"/>
    </row>
    <row r="6" spans="1:17" x14ac:dyDescent="0.25">
      <c r="A6" s="280"/>
      <c r="B6" s="282"/>
      <c r="C6" s="67" t="s">
        <v>80</v>
      </c>
      <c r="D6" s="68">
        <v>44643</v>
      </c>
      <c r="E6" s="69">
        <v>46440</v>
      </c>
      <c r="F6" s="70">
        <v>2027</v>
      </c>
      <c r="G6" s="63" t="s">
        <v>265</v>
      </c>
      <c r="H6" s="71"/>
      <c r="I6" s="3"/>
      <c r="J6" s="3"/>
      <c r="K6" s="3"/>
      <c r="L6" s="3"/>
      <c r="M6" s="3"/>
      <c r="N6" s="3"/>
      <c r="O6" s="3"/>
    </row>
    <row r="7" spans="1:17" x14ac:dyDescent="0.25">
      <c r="A7" s="72">
        <v>3</v>
      </c>
      <c r="B7" s="72" t="s">
        <v>12</v>
      </c>
      <c r="C7" s="67" t="s">
        <v>81</v>
      </c>
      <c r="D7" s="68">
        <v>43817</v>
      </c>
      <c r="E7" s="69">
        <v>45644</v>
      </c>
      <c r="F7" s="70">
        <v>2024</v>
      </c>
      <c r="G7" s="63"/>
      <c r="H7" s="71" t="s">
        <v>155</v>
      </c>
      <c r="I7" s="3"/>
      <c r="J7" s="3"/>
      <c r="K7" s="3"/>
      <c r="L7" s="3"/>
      <c r="M7" s="3"/>
      <c r="N7" s="3"/>
      <c r="O7" s="3"/>
    </row>
    <row r="8" spans="1:17" x14ac:dyDescent="0.25">
      <c r="A8" s="72">
        <f>A7+1</f>
        <v>4</v>
      </c>
      <c r="B8" s="64" t="s">
        <v>278</v>
      </c>
      <c r="C8" s="67" t="s">
        <v>113</v>
      </c>
      <c r="D8" s="68"/>
      <c r="E8" s="69"/>
      <c r="F8" s="70"/>
      <c r="G8" s="63"/>
      <c r="H8" s="71"/>
      <c r="I8" s="3"/>
      <c r="J8" s="3"/>
      <c r="K8" s="3"/>
      <c r="L8" s="3"/>
      <c r="M8" s="3"/>
      <c r="N8" s="3"/>
      <c r="O8" s="3"/>
    </row>
    <row r="9" spans="1:17" x14ac:dyDescent="0.25">
      <c r="A9" s="72">
        <f>A8+1</f>
        <v>5</v>
      </c>
      <c r="B9" s="72" t="s">
        <v>13</v>
      </c>
      <c r="C9" s="67" t="s">
        <v>113</v>
      </c>
      <c r="D9" s="68"/>
      <c r="E9" s="69"/>
      <c r="F9" s="70"/>
      <c r="G9" s="63"/>
      <c r="H9" s="71"/>
      <c r="I9" s="3"/>
      <c r="J9" s="3"/>
      <c r="K9" s="3"/>
      <c r="L9" s="3"/>
      <c r="M9" s="3"/>
      <c r="N9" s="3"/>
      <c r="O9" s="3"/>
    </row>
    <row r="10" spans="1:17" x14ac:dyDescent="0.25">
      <c r="A10" s="72">
        <f t="shared" ref="A10:A23" si="0">A9+1</f>
        <v>6</v>
      </c>
      <c r="B10" s="72" t="s">
        <v>14</v>
      </c>
      <c r="C10" s="67" t="s">
        <v>113</v>
      </c>
      <c r="D10" s="73"/>
      <c r="E10" s="74"/>
      <c r="F10" s="75"/>
      <c r="G10" s="76"/>
      <c r="H10" s="77"/>
      <c r="I10" s="3"/>
      <c r="J10" s="3"/>
      <c r="K10" s="3"/>
      <c r="L10" s="3"/>
      <c r="M10" s="3"/>
      <c r="N10" s="3"/>
      <c r="O10" s="3"/>
    </row>
    <row r="11" spans="1:17" x14ac:dyDescent="0.25">
      <c r="A11" s="72">
        <f t="shared" si="0"/>
        <v>7</v>
      </c>
      <c r="B11" s="72" t="s">
        <v>129</v>
      </c>
      <c r="C11" s="67" t="s">
        <v>82</v>
      </c>
      <c r="D11" s="68">
        <v>43726</v>
      </c>
      <c r="E11" s="69">
        <v>45553</v>
      </c>
      <c r="F11" s="78">
        <v>2024</v>
      </c>
      <c r="G11" s="79"/>
      <c r="H11" s="79" t="s">
        <v>151</v>
      </c>
      <c r="I11" s="3"/>
      <c r="J11" s="3"/>
      <c r="K11" s="3"/>
      <c r="L11" s="3"/>
      <c r="M11" s="3"/>
      <c r="N11" s="3"/>
      <c r="O11" s="3"/>
    </row>
    <row r="12" spans="1:17" x14ac:dyDescent="0.25">
      <c r="A12" s="72">
        <f t="shared" si="0"/>
        <v>8</v>
      </c>
      <c r="B12" s="72" t="s">
        <v>15</v>
      </c>
      <c r="C12" s="67" t="s">
        <v>82</v>
      </c>
      <c r="D12" s="68">
        <v>45000</v>
      </c>
      <c r="E12" s="69"/>
      <c r="F12" s="78"/>
      <c r="G12" s="79"/>
      <c r="H12" s="79" t="s">
        <v>473</v>
      </c>
      <c r="I12" s="3"/>
      <c r="J12" s="3"/>
      <c r="K12" s="3"/>
      <c r="L12" s="3"/>
      <c r="M12" s="3"/>
      <c r="N12" s="3"/>
      <c r="O12" s="3"/>
    </row>
    <row r="13" spans="1:17" x14ac:dyDescent="0.25">
      <c r="A13" s="72">
        <f t="shared" si="0"/>
        <v>9</v>
      </c>
      <c r="B13" s="72" t="s">
        <v>16</v>
      </c>
      <c r="C13" s="67" t="s">
        <v>113</v>
      </c>
      <c r="D13" s="73"/>
      <c r="E13" s="74"/>
      <c r="F13" s="75"/>
      <c r="G13" s="77"/>
      <c r="H13" s="77"/>
      <c r="I13" s="3"/>
      <c r="J13" s="3"/>
      <c r="K13" s="3"/>
      <c r="L13" s="3"/>
      <c r="M13" s="3"/>
      <c r="N13" s="3"/>
      <c r="O13" s="3"/>
    </row>
    <row r="14" spans="1:17" x14ac:dyDescent="0.25">
      <c r="A14" s="72">
        <f t="shared" si="0"/>
        <v>10</v>
      </c>
      <c r="B14" s="72" t="s">
        <v>17</v>
      </c>
      <c r="C14" s="67" t="s">
        <v>82</v>
      </c>
      <c r="D14" s="68">
        <v>43136</v>
      </c>
      <c r="E14" s="69">
        <v>45265</v>
      </c>
      <c r="F14" s="78">
        <v>2023</v>
      </c>
      <c r="G14" s="79"/>
      <c r="H14" s="79" t="s">
        <v>136</v>
      </c>
      <c r="I14" s="3"/>
      <c r="J14" s="3"/>
      <c r="K14" s="3"/>
      <c r="L14" s="3"/>
      <c r="M14" s="3"/>
      <c r="N14" s="3"/>
      <c r="O14" s="3"/>
    </row>
    <row r="15" spans="1:17" x14ac:dyDescent="0.25">
      <c r="A15" s="72">
        <f t="shared" si="0"/>
        <v>11</v>
      </c>
      <c r="B15" s="72" t="s">
        <v>125</v>
      </c>
      <c r="C15" s="67" t="s">
        <v>82</v>
      </c>
      <c r="D15" s="68">
        <v>43726</v>
      </c>
      <c r="E15" s="69">
        <v>45553</v>
      </c>
      <c r="F15" s="78">
        <v>2024</v>
      </c>
      <c r="G15" s="79"/>
      <c r="H15" s="79" t="s">
        <v>151</v>
      </c>
      <c r="I15" s="3"/>
      <c r="J15" s="3"/>
      <c r="K15" s="3"/>
      <c r="L15" s="3"/>
      <c r="M15" s="3"/>
      <c r="N15" s="3"/>
      <c r="O15" s="3"/>
    </row>
    <row r="16" spans="1:17" ht="16.5" customHeight="1" x14ac:dyDescent="0.25">
      <c r="A16" s="72">
        <f t="shared" si="0"/>
        <v>12</v>
      </c>
      <c r="B16" s="72" t="s">
        <v>18</v>
      </c>
      <c r="C16" s="67" t="s">
        <v>81</v>
      </c>
      <c r="D16" s="68">
        <v>44614</v>
      </c>
      <c r="E16" s="69">
        <v>46440</v>
      </c>
      <c r="F16" s="78">
        <v>2027</v>
      </c>
      <c r="G16" s="79"/>
      <c r="H16" s="79" t="s">
        <v>264</v>
      </c>
      <c r="I16" s="3"/>
      <c r="J16" s="25"/>
      <c r="K16" s="3"/>
      <c r="L16" s="3"/>
      <c r="M16" s="3"/>
      <c r="N16" s="3"/>
      <c r="O16" s="3"/>
    </row>
    <row r="17" spans="1:15" x14ac:dyDescent="0.25">
      <c r="A17" s="72">
        <f t="shared" si="0"/>
        <v>13</v>
      </c>
      <c r="B17" s="72" t="s">
        <v>19</v>
      </c>
      <c r="C17" s="67" t="s">
        <v>81</v>
      </c>
      <c r="D17" s="68">
        <v>43439</v>
      </c>
      <c r="E17" s="69">
        <v>45265</v>
      </c>
      <c r="F17" s="78">
        <v>2023</v>
      </c>
      <c r="G17" s="79"/>
      <c r="H17" s="79" t="s">
        <v>136</v>
      </c>
      <c r="I17" s="3"/>
      <c r="J17" s="3"/>
      <c r="K17" s="3"/>
      <c r="L17" s="3"/>
      <c r="M17" s="3"/>
      <c r="N17" s="3"/>
      <c r="O17" s="3"/>
    </row>
    <row r="18" spans="1:15" x14ac:dyDescent="0.25">
      <c r="A18" s="72">
        <f t="shared" si="0"/>
        <v>14</v>
      </c>
      <c r="B18" s="72" t="s">
        <v>112</v>
      </c>
      <c r="C18" s="67" t="s">
        <v>81</v>
      </c>
      <c r="D18" s="68">
        <v>43453</v>
      </c>
      <c r="E18" s="69">
        <v>45279</v>
      </c>
      <c r="F18" s="78">
        <v>2023</v>
      </c>
      <c r="G18" s="80"/>
      <c r="H18" s="79" t="s">
        <v>137</v>
      </c>
      <c r="I18" s="3"/>
      <c r="J18" s="3"/>
      <c r="K18" s="3"/>
      <c r="L18" s="3"/>
      <c r="M18" s="3"/>
      <c r="N18" s="3"/>
      <c r="O18" s="3"/>
    </row>
    <row r="19" spans="1:15" x14ac:dyDescent="0.25">
      <c r="A19" s="72">
        <f t="shared" si="0"/>
        <v>15</v>
      </c>
      <c r="B19" s="83" t="s">
        <v>244</v>
      </c>
      <c r="C19" s="67" t="s">
        <v>113</v>
      </c>
      <c r="D19" s="68"/>
      <c r="E19" s="69"/>
      <c r="F19" s="78"/>
      <c r="G19" s="79"/>
      <c r="H19" s="79"/>
      <c r="I19" s="3"/>
      <c r="J19" s="3"/>
      <c r="K19" s="3"/>
      <c r="L19" s="3"/>
      <c r="M19" s="3"/>
      <c r="N19" s="3"/>
      <c r="O19" s="3"/>
    </row>
    <row r="20" spans="1:15" x14ac:dyDescent="0.25">
      <c r="A20" s="72">
        <f t="shared" si="0"/>
        <v>16</v>
      </c>
      <c r="B20" s="72" t="s">
        <v>21</v>
      </c>
      <c r="C20" s="67" t="s">
        <v>81</v>
      </c>
      <c r="D20" s="68">
        <v>44538</v>
      </c>
      <c r="E20" s="69">
        <v>46364</v>
      </c>
      <c r="F20" s="78">
        <v>2026</v>
      </c>
      <c r="G20" s="80"/>
      <c r="H20" s="79" t="s">
        <v>242</v>
      </c>
      <c r="I20" s="3"/>
      <c r="J20" s="3"/>
      <c r="K20" s="3"/>
      <c r="L20" s="3"/>
      <c r="M20" s="3"/>
      <c r="N20" s="3"/>
      <c r="O20" s="3"/>
    </row>
    <row r="21" spans="1:15" x14ac:dyDescent="0.25">
      <c r="A21" s="72">
        <f t="shared" si="0"/>
        <v>17</v>
      </c>
      <c r="B21" s="72" t="s">
        <v>22</v>
      </c>
      <c r="C21" s="67" t="s">
        <v>81</v>
      </c>
      <c r="D21" s="68">
        <v>43136</v>
      </c>
      <c r="E21" s="69">
        <v>45265</v>
      </c>
      <c r="F21" s="78">
        <v>2023</v>
      </c>
      <c r="G21" s="79"/>
      <c r="H21" s="79" t="s">
        <v>136</v>
      </c>
      <c r="I21" s="3"/>
      <c r="J21" s="3"/>
      <c r="K21" s="3"/>
      <c r="L21" s="3"/>
      <c r="M21" s="3"/>
      <c r="N21" s="3"/>
      <c r="O21" s="3"/>
    </row>
    <row r="22" spans="1:15" x14ac:dyDescent="0.25">
      <c r="A22" s="72">
        <f t="shared" si="0"/>
        <v>18</v>
      </c>
      <c r="B22" s="72" t="s">
        <v>23</v>
      </c>
      <c r="C22" s="67" t="s">
        <v>81</v>
      </c>
      <c r="D22" s="68">
        <v>43136</v>
      </c>
      <c r="E22" s="69">
        <v>45265</v>
      </c>
      <c r="F22" s="78">
        <v>2023</v>
      </c>
      <c r="G22" s="79"/>
      <c r="H22" s="79" t="s">
        <v>136</v>
      </c>
      <c r="I22" s="3"/>
      <c r="J22" s="3"/>
      <c r="K22" s="3"/>
      <c r="L22" s="3"/>
      <c r="M22" s="3"/>
      <c r="N22" s="3"/>
      <c r="O22" s="3"/>
    </row>
    <row r="23" spans="1:15" x14ac:dyDescent="0.25">
      <c r="A23" s="72">
        <f t="shared" si="0"/>
        <v>19</v>
      </c>
      <c r="B23" s="72" t="s">
        <v>295</v>
      </c>
      <c r="C23" s="67" t="s">
        <v>82</v>
      </c>
      <c r="D23" s="84">
        <v>44630</v>
      </c>
      <c r="E23" s="69">
        <v>46456</v>
      </c>
      <c r="F23" s="81">
        <v>2027</v>
      </c>
      <c r="G23" s="79"/>
      <c r="H23" s="79" t="s">
        <v>263</v>
      </c>
      <c r="I23" s="3"/>
      <c r="J23" s="3"/>
      <c r="K23" s="3"/>
      <c r="L23" s="3"/>
      <c r="M23" s="3"/>
      <c r="N23" s="3"/>
      <c r="O23" s="3"/>
    </row>
    <row r="24" spans="1:15" x14ac:dyDescent="0.25">
      <c r="A24" s="277">
        <v>20</v>
      </c>
      <c r="B24" s="283" t="s">
        <v>122</v>
      </c>
      <c r="C24" s="67" t="s">
        <v>266</v>
      </c>
      <c r="D24" s="68">
        <v>44868</v>
      </c>
      <c r="E24" s="69">
        <v>45964</v>
      </c>
      <c r="F24" s="78">
        <v>2025</v>
      </c>
      <c r="G24" s="79" t="s">
        <v>333</v>
      </c>
      <c r="H24" s="79"/>
      <c r="I24" s="3"/>
      <c r="J24" s="3"/>
      <c r="K24" s="3"/>
      <c r="L24" s="3"/>
      <c r="M24" s="3"/>
      <c r="N24" s="3"/>
      <c r="O24" s="3"/>
    </row>
    <row r="25" spans="1:15" x14ac:dyDescent="0.25">
      <c r="A25" s="278"/>
      <c r="B25" s="284"/>
      <c r="C25" s="67" t="s">
        <v>82</v>
      </c>
      <c r="D25" s="68">
        <v>43726</v>
      </c>
      <c r="E25" s="69">
        <v>45553</v>
      </c>
      <c r="F25" s="78">
        <v>2024</v>
      </c>
      <c r="G25" s="79"/>
      <c r="H25" s="79" t="s">
        <v>151</v>
      </c>
      <c r="I25" s="3"/>
      <c r="J25" s="3"/>
      <c r="K25" s="3"/>
      <c r="L25" s="3"/>
      <c r="M25" s="3"/>
      <c r="N25" s="3"/>
      <c r="O25" s="3"/>
    </row>
    <row r="26" spans="1:15" x14ac:dyDescent="0.25">
      <c r="A26" s="72">
        <v>21</v>
      </c>
      <c r="B26" s="72" t="s">
        <v>24</v>
      </c>
      <c r="C26" s="67" t="s">
        <v>82</v>
      </c>
      <c r="D26" s="68">
        <v>44463</v>
      </c>
      <c r="E26" s="69">
        <v>46289</v>
      </c>
      <c r="F26" s="78">
        <v>2026</v>
      </c>
      <c r="G26" s="79"/>
      <c r="H26" s="79" t="s">
        <v>219</v>
      </c>
      <c r="I26" s="3"/>
      <c r="J26" s="3"/>
      <c r="K26" s="3"/>
      <c r="L26" s="3"/>
      <c r="M26" s="3"/>
      <c r="N26" s="3"/>
      <c r="O26" s="3"/>
    </row>
    <row r="27" spans="1:15" ht="14.25" customHeight="1" x14ac:dyDescent="0.25">
      <c r="A27" s="72">
        <v>22</v>
      </c>
      <c r="B27" s="72" t="s">
        <v>209</v>
      </c>
      <c r="C27" s="67" t="s">
        <v>80</v>
      </c>
      <c r="D27" s="84">
        <v>44470</v>
      </c>
      <c r="E27" s="69">
        <v>46296</v>
      </c>
      <c r="F27" s="81">
        <v>2026</v>
      </c>
      <c r="G27" s="79" t="s">
        <v>243</v>
      </c>
      <c r="H27" s="79"/>
      <c r="I27" s="3"/>
      <c r="J27" s="3"/>
      <c r="K27" s="3"/>
      <c r="L27" s="3"/>
      <c r="M27" s="3"/>
      <c r="N27" s="3"/>
      <c r="O27" s="3"/>
    </row>
    <row r="28" spans="1:15" ht="14.25" customHeight="1" x14ac:dyDescent="0.25">
      <c r="A28" s="277">
        <v>23</v>
      </c>
      <c r="B28" s="283" t="s">
        <v>25</v>
      </c>
      <c r="C28" s="67" t="s">
        <v>81</v>
      </c>
      <c r="D28" s="68">
        <v>43817</v>
      </c>
      <c r="E28" s="69">
        <v>45644</v>
      </c>
      <c r="F28" s="70">
        <v>2024</v>
      </c>
      <c r="G28" s="63"/>
      <c r="H28" s="71" t="s">
        <v>155</v>
      </c>
      <c r="I28" s="3"/>
      <c r="J28" s="3"/>
      <c r="K28" s="3"/>
      <c r="L28" s="3"/>
      <c r="M28" s="3"/>
      <c r="N28" s="3"/>
      <c r="O28" s="3"/>
    </row>
    <row r="29" spans="1:15" ht="14.25" customHeight="1" x14ac:dyDescent="0.25">
      <c r="A29" s="278"/>
      <c r="B29" s="284"/>
      <c r="C29" s="90" t="s">
        <v>266</v>
      </c>
      <c r="D29" s="91">
        <v>44868</v>
      </c>
      <c r="E29" s="92">
        <v>45964</v>
      </c>
      <c r="F29" s="201">
        <v>2025</v>
      </c>
      <c r="G29" s="202" t="s">
        <v>333</v>
      </c>
      <c r="H29" s="71"/>
      <c r="I29" s="3"/>
      <c r="J29" s="3"/>
      <c r="K29" s="3"/>
      <c r="L29" s="3"/>
      <c r="M29" s="3"/>
      <c r="N29" s="3"/>
      <c r="O29" s="3"/>
    </row>
    <row r="30" spans="1:15" x14ac:dyDescent="0.25">
      <c r="A30" s="82">
        <v>24</v>
      </c>
      <c r="B30" s="72" t="s">
        <v>298</v>
      </c>
      <c r="C30" s="67" t="s">
        <v>82</v>
      </c>
      <c r="D30" s="84">
        <v>44295</v>
      </c>
      <c r="E30" s="69">
        <v>46121</v>
      </c>
      <c r="F30" s="81">
        <v>2026</v>
      </c>
      <c r="G30" s="79"/>
      <c r="H30" s="79" t="s">
        <v>332</v>
      </c>
      <c r="I30" s="3"/>
      <c r="J30" s="3"/>
      <c r="K30" s="3"/>
      <c r="L30" s="3"/>
      <c r="M30" s="3"/>
      <c r="N30" s="3"/>
      <c r="O30" s="3"/>
    </row>
    <row r="31" spans="1:15" x14ac:dyDescent="0.25">
      <c r="A31" s="82">
        <f>A30+1</f>
        <v>25</v>
      </c>
      <c r="B31" s="72" t="s">
        <v>152</v>
      </c>
      <c r="C31" s="67" t="s">
        <v>80</v>
      </c>
      <c r="D31" s="73">
        <v>43458</v>
      </c>
      <c r="E31" s="74">
        <v>45284</v>
      </c>
      <c r="F31" s="85">
        <v>2023</v>
      </c>
      <c r="G31" s="77" t="s">
        <v>261</v>
      </c>
      <c r="H31" s="86"/>
      <c r="I31" s="3"/>
      <c r="J31" s="3"/>
      <c r="K31" s="3"/>
      <c r="L31" s="3"/>
      <c r="M31" s="3"/>
      <c r="N31" s="3"/>
      <c r="O31" s="3"/>
    </row>
    <row r="32" spans="1:15" x14ac:dyDescent="0.25">
      <c r="A32" s="82">
        <f t="shared" ref="A32:A39" si="1">A31+1</f>
        <v>26</v>
      </c>
      <c r="B32" s="87" t="s">
        <v>26</v>
      </c>
      <c r="C32" s="67" t="s">
        <v>82</v>
      </c>
      <c r="D32" s="73">
        <v>42978</v>
      </c>
      <c r="E32" s="74">
        <v>44804</v>
      </c>
      <c r="F32" s="85">
        <v>2022</v>
      </c>
      <c r="G32" s="77"/>
      <c r="H32" s="77" t="s">
        <v>123</v>
      </c>
      <c r="I32" s="3"/>
      <c r="J32" s="3"/>
      <c r="K32" s="3"/>
      <c r="L32" s="3"/>
      <c r="M32" s="3"/>
      <c r="N32" s="3"/>
      <c r="O32" s="3"/>
    </row>
    <row r="33" spans="1:15" x14ac:dyDescent="0.25">
      <c r="A33" s="82">
        <f t="shared" si="1"/>
        <v>27</v>
      </c>
      <c r="B33" s="72" t="s">
        <v>58</v>
      </c>
      <c r="C33" s="67" t="s">
        <v>81</v>
      </c>
      <c r="D33" s="68">
        <v>43817</v>
      </c>
      <c r="E33" s="69">
        <v>45644</v>
      </c>
      <c r="F33" s="70">
        <v>2024</v>
      </c>
      <c r="G33" s="63"/>
      <c r="H33" s="71" t="s">
        <v>155</v>
      </c>
      <c r="I33" s="3"/>
      <c r="J33" s="3"/>
      <c r="K33" s="3"/>
      <c r="L33" s="3"/>
      <c r="M33" s="3"/>
      <c r="N33" s="3"/>
      <c r="O33" s="3"/>
    </row>
    <row r="34" spans="1:15" x14ac:dyDescent="0.25">
      <c r="A34" s="82">
        <f t="shared" si="1"/>
        <v>28</v>
      </c>
      <c r="B34" s="72" t="s">
        <v>222</v>
      </c>
      <c r="C34" s="67" t="s">
        <v>80</v>
      </c>
      <c r="D34" s="68">
        <v>44687</v>
      </c>
      <c r="E34" s="69">
        <v>46513</v>
      </c>
      <c r="F34" s="78">
        <v>2022</v>
      </c>
      <c r="G34" s="79" t="s">
        <v>309</v>
      </c>
      <c r="H34" s="71"/>
      <c r="I34" s="3"/>
      <c r="J34" s="3"/>
      <c r="K34" s="3"/>
      <c r="L34" s="3"/>
      <c r="M34" s="3"/>
      <c r="N34" s="3"/>
      <c r="O34" s="3"/>
    </row>
    <row r="35" spans="1:15" x14ac:dyDescent="0.25">
      <c r="A35" s="82">
        <f t="shared" si="1"/>
        <v>29</v>
      </c>
      <c r="B35" s="72" t="s">
        <v>28</v>
      </c>
      <c r="C35" s="67" t="s">
        <v>82</v>
      </c>
      <c r="D35" s="68">
        <v>44526</v>
      </c>
      <c r="E35" s="69">
        <v>46352</v>
      </c>
      <c r="F35" s="78">
        <v>2026</v>
      </c>
      <c r="G35" s="79"/>
      <c r="H35" s="79" t="s">
        <v>220</v>
      </c>
      <c r="I35" s="3"/>
      <c r="J35" s="3"/>
      <c r="K35" s="3"/>
      <c r="L35" s="3"/>
      <c r="M35" s="3"/>
      <c r="N35" s="3"/>
      <c r="O35" s="3"/>
    </row>
    <row r="36" spans="1:15" x14ac:dyDescent="0.25">
      <c r="A36" s="82">
        <f t="shared" si="1"/>
        <v>30</v>
      </c>
      <c r="B36" s="72" t="s">
        <v>29</v>
      </c>
      <c r="C36" s="67" t="s">
        <v>80</v>
      </c>
      <c r="D36" s="68">
        <v>43200</v>
      </c>
      <c r="E36" s="69">
        <v>45026</v>
      </c>
      <c r="F36" s="78">
        <v>2023</v>
      </c>
      <c r="G36" s="79" t="s">
        <v>133</v>
      </c>
      <c r="H36" s="79"/>
      <c r="I36" s="8"/>
      <c r="J36" s="3"/>
      <c r="K36" s="3"/>
      <c r="L36" s="3"/>
      <c r="M36" s="3"/>
      <c r="N36" s="3"/>
      <c r="O36" s="3"/>
    </row>
    <row r="37" spans="1:15" x14ac:dyDescent="0.25">
      <c r="A37" s="82">
        <f t="shared" si="1"/>
        <v>31</v>
      </c>
      <c r="B37" s="72" t="s">
        <v>30</v>
      </c>
      <c r="C37" s="67" t="s">
        <v>81</v>
      </c>
      <c r="D37" s="68">
        <v>44477</v>
      </c>
      <c r="E37" s="69">
        <v>46303</v>
      </c>
      <c r="F37" s="78">
        <v>2021</v>
      </c>
      <c r="G37" s="80"/>
      <c r="H37" s="63" t="s">
        <v>221</v>
      </c>
      <c r="I37" s="3"/>
      <c r="J37" s="3"/>
      <c r="K37" s="3"/>
      <c r="L37" s="3"/>
      <c r="M37" s="3"/>
      <c r="N37" s="3"/>
      <c r="O37" s="3"/>
    </row>
    <row r="38" spans="1:15" x14ac:dyDescent="0.25">
      <c r="A38" s="82">
        <f t="shared" si="1"/>
        <v>32</v>
      </c>
      <c r="B38" s="72" t="s">
        <v>31</v>
      </c>
      <c r="C38" s="67" t="s">
        <v>81</v>
      </c>
      <c r="D38" s="68">
        <v>43712</v>
      </c>
      <c r="E38" s="69">
        <v>45539</v>
      </c>
      <c r="F38" s="78">
        <v>2024</v>
      </c>
      <c r="G38" s="63"/>
      <c r="H38" s="79" t="s">
        <v>154</v>
      </c>
      <c r="I38" s="3"/>
      <c r="J38" s="3"/>
      <c r="K38" s="3"/>
      <c r="L38" s="3"/>
      <c r="M38" s="3"/>
      <c r="N38" s="3"/>
      <c r="O38" s="3"/>
    </row>
    <row r="39" spans="1:15" x14ac:dyDescent="0.25">
      <c r="A39" s="82">
        <f t="shared" si="1"/>
        <v>33</v>
      </c>
      <c r="B39" s="72" t="s">
        <v>117</v>
      </c>
      <c r="C39" s="67" t="s">
        <v>80</v>
      </c>
      <c r="D39" s="84"/>
      <c r="E39" s="69"/>
      <c r="F39" s="78"/>
      <c r="G39" s="79" t="s">
        <v>195</v>
      </c>
      <c r="H39" s="79"/>
      <c r="I39" s="3"/>
      <c r="J39" s="3"/>
      <c r="K39" s="3"/>
      <c r="L39" s="3"/>
      <c r="M39" s="3"/>
      <c r="N39" s="3"/>
      <c r="O39" s="3"/>
    </row>
    <row r="40" spans="1:15" x14ac:dyDescent="0.25">
      <c r="A40" s="277">
        <v>34</v>
      </c>
      <c r="B40" s="283" t="s">
        <v>32</v>
      </c>
      <c r="C40" s="67" t="s">
        <v>146</v>
      </c>
      <c r="D40" s="68">
        <v>43516</v>
      </c>
      <c r="E40" s="69">
        <v>45342</v>
      </c>
      <c r="F40" s="88">
        <v>2024</v>
      </c>
      <c r="G40" s="63" t="s">
        <v>150</v>
      </c>
      <c r="H40" s="63"/>
      <c r="I40" s="3"/>
      <c r="J40" s="3"/>
      <c r="K40" s="3"/>
      <c r="L40" s="3"/>
      <c r="M40" s="3"/>
      <c r="N40" s="3"/>
      <c r="O40" s="3"/>
    </row>
    <row r="41" spans="1:15" x14ac:dyDescent="0.25">
      <c r="A41" s="278"/>
      <c r="B41" s="284"/>
      <c r="C41" s="67" t="s">
        <v>83</v>
      </c>
      <c r="D41" s="68">
        <v>45000</v>
      </c>
      <c r="E41" s="69"/>
      <c r="F41" s="78"/>
      <c r="G41" s="80"/>
      <c r="H41" s="63" t="s">
        <v>473</v>
      </c>
      <c r="I41" s="3"/>
      <c r="J41" s="3"/>
      <c r="K41" s="3"/>
      <c r="L41" s="3"/>
      <c r="M41" s="3"/>
      <c r="N41" s="3"/>
      <c r="O41" s="3"/>
    </row>
    <row r="42" spans="1:15" x14ac:dyDescent="0.25">
      <c r="A42" s="82">
        <v>35</v>
      </c>
      <c r="B42" s="72" t="s">
        <v>33</v>
      </c>
      <c r="C42" s="67" t="s">
        <v>81</v>
      </c>
      <c r="D42" s="68">
        <v>43817</v>
      </c>
      <c r="E42" s="69">
        <v>45644</v>
      </c>
      <c r="F42" s="70">
        <v>2024</v>
      </c>
      <c r="G42" s="63"/>
      <c r="H42" s="71" t="s">
        <v>155</v>
      </c>
      <c r="I42" s="3"/>
      <c r="J42" s="3"/>
      <c r="K42" s="3"/>
      <c r="L42" s="3"/>
      <c r="M42" s="3"/>
      <c r="N42" s="3"/>
      <c r="O42" s="3"/>
    </row>
    <row r="43" spans="1:15" x14ac:dyDescent="0.25">
      <c r="A43" s="72">
        <f>A42+1</f>
        <v>36</v>
      </c>
      <c r="B43" s="72" t="s">
        <v>34</v>
      </c>
      <c r="C43" s="67" t="s">
        <v>80</v>
      </c>
      <c r="D43" s="84">
        <v>44573</v>
      </c>
      <c r="E43" s="69">
        <v>46399</v>
      </c>
      <c r="F43" s="78">
        <v>2027</v>
      </c>
      <c r="G43" s="79" t="s">
        <v>262</v>
      </c>
      <c r="H43" s="79"/>
      <c r="I43" s="3"/>
      <c r="J43" s="3"/>
      <c r="K43" s="3"/>
      <c r="L43" s="3"/>
      <c r="M43" s="3"/>
      <c r="N43" s="3"/>
      <c r="O43" s="3"/>
    </row>
    <row r="44" spans="1:15" x14ac:dyDescent="0.25">
      <c r="A44" s="72">
        <f t="shared" ref="A44:A54" si="2">A43+1</f>
        <v>37</v>
      </c>
      <c r="B44" s="72" t="s">
        <v>294</v>
      </c>
      <c r="C44" s="67" t="s">
        <v>113</v>
      </c>
      <c r="D44" s="84"/>
      <c r="E44" s="69"/>
      <c r="F44" s="78"/>
      <c r="G44" s="79"/>
      <c r="H44" s="79"/>
      <c r="I44" s="3"/>
      <c r="J44" s="3"/>
      <c r="K44" s="3"/>
      <c r="L44" s="3"/>
      <c r="M44" s="3"/>
      <c r="N44" s="3"/>
      <c r="O44" s="3"/>
    </row>
    <row r="45" spans="1:15" x14ac:dyDescent="0.25">
      <c r="A45" s="72">
        <f t="shared" si="2"/>
        <v>38</v>
      </c>
      <c r="B45" s="72" t="s">
        <v>299</v>
      </c>
      <c r="C45" s="67" t="s">
        <v>80</v>
      </c>
      <c r="D45" s="84"/>
      <c r="E45" s="69"/>
      <c r="F45" s="78"/>
      <c r="G45" s="79"/>
      <c r="H45" s="79"/>
      <c r="I45" s="3"/>
      <c r="J45" s="3"/>
      <c r="K45" s="3"/>
      <c r="L45" s="3"/>
      <c r="M45" s="3"/>
      <c r="N45" s="3"/>
      <c r="O45" s="3"/>
    </row>
    <row r="46" spans="1:15" x14ac:dyDescent="0.25">
      <c r="A46" s="72">
        <f t="shared" si="2"/>
        <v>39</v>
      </c>
      <c r="B46" s="72" t="s">
        <v>35</v>
      </c>
      <c r="C46" s="67" t="s">
        <v>81</v>
      </c>
      <c r="D46" s="68">
        <v>43747</v>
      </c>
      <c r="E46" s="69">
        <v>45574</v>
      </c>
      <c r="F46" s="81">
        <v>2024</v>
      </c>
      <c r="G46" s="63"/>
      <c r="H46" s="79" t="s">
        <v>153</v>
      </c>
      <c r="I46" s="3"/>
      <c r="J46" s="3"/>
      <c r="K46" s="3"/>
      <c r="L46" s="3"/>
      <c r="M46" s="3"/>
      <c r="N46" s="3"/>
      <c r="O46" s="3"/>
    </row>
    <row r="47" spans="1:15" x14ac:dyDescent="0.25">
      <c r="A47" s="72">
        <f t="shared" si="2"/>
        <v>40</v>
      </c>
      <c r="B47" s="72" t="s">
        <v>301</v>
      </c>
      <c r="C47" s="67" t="s">
        <v>82</v>
      </c>
      <c r="D47" s="68"/>
      <c r="E47" s="69"/>
      <c r="F47" s="81"/>
      <c r="G47" s="63"/>
      <c r="H47" s="79"/>
      <c r="I47" s="3"/>
      <c r="J47" s="3"/>
      <c r="K47" s="3"/>
      <c r="L47" s="3"/>
      <c r="M47" s="3"/>
      <c r="N47" s="3"/>
      <c r="O47" s="3"/>
    </row>
    <row r="48" spans="1:15" x14ac:dyDescent="0.25">
      <c r="A48" s="72">
        <f t="shared" si="2"/>
        <v>41</v>
      </c>
      <c r="B48" s="72" t="s">
        <v>297</v>
      </c>
      <c r="C48" s="67" t="s">
        <v>113</v>
      </c>
      <c r="D48" s="68"/>
      <c r="E48" s="69"/>
      <c r="F48" s="81"/>
      <c r="G48" s="63"/>
      <c r="H48" s="79"/>
      <c r="I48" s="3"/>
      <c r="J48" s="3"/>
      <c r="K48" s="3"/>
      <c r="L48" s="3"/>
      <c r="M48" s="3"/>
      <c r="N48" s="3"/>
      <c r="O48" s="3"/>
    </row>
    <row r="49" spans="1:15" x14ac:dyDescent="0.25">
      <c r="A49" s="72">
        <f t="shared" si="2"/>
        <v>42</v>
      </c>
      <c r="B49" s="72" t="s">
        <v>170</v>
      </c>
      <c r="C49" s="67" t="s">
        <v>113</v>
      </c>
      <c r="D49" s="84"/>
      <c r="E49" s="69"/>
      <c r="F49" s="81"/>
      <c r="G49" s="79"/>
      <c r="H49" s="79"/>
      <c r="I49" s="3"/>
      <c r="J49" s="3"/>
      <c r="K49" s="3"/>
      <c r="L49" s="3"/>
      <c r="M49" s="3"/>
      <c r="N49" s="3"/>
      <c r="O49" s="3"/>
    </row>
    <row r="50" spans="1:15" x14ac:dyDescent="0.25">
      <c r="A50" s="72">
        <f t="shared" si="2"/>
        <v>43</v>
      </c>
      <c r="B50" s="72" t="s">
        <v>210</v>
      </c>
      <c r="C50" s="67" t="s">
        <v>113</v>
      </c>
      <c r="D50" s="68"/>
      <c r="E50" s="69"/>
      <c r="F50" s="70"/>
      <c r="G50" s="63"/>
      <c r="H50" s="71"/>
      <c r="I50" s="3"/>
      <c r="J50" s="3"/>
      <c r="K50" s="3"/>
      <c r="L50" s="3"/>
      <c r="M50" s="3"/>
      <c r="N50" s="3"/>
      <c r="O50" s="3"/>
    </row>
    <row r="51" spans="1:15" x14ac:dyDescent="0.25">
      <c r="A51" s="72">
        <f t="shared" si="2"/>
        <v>44</v>
      </c>
      <c r="B51" s="72" t="s">
        <v>296</v>
      </c>
      <c r="C51" s="67" t="s">
        <v>113</v>
      </c>
      <c r="D51" s="84"/>
      <c r="E51" s="69"/>
      <c r="F51" s="81"/>
      <c r="G51" s="79"/>
      <c r="H51" s="79"/>
      <c r="I51" s="3"/>
      <c r="J51" s="3"/>
      <c r="K51" s="3"/>
      <c r="L51" s="3"/>
      <c r="M51" s="3"/>
      <c r="N51" s="3"/>
      <c r="O51" s="3"/>
    </row>
    <row r="52" spans="1:15" x14ac:dyDescent="0.25">
      <c r="A52" s="72">
        <f t="shared" si="2"/>
        <v>45</v>
      </c>
      <c r="B52" s="72" t="s">
        <v>115</v>
      </c>
      <c r="C52" s="67" t="s">
        <v>81</v>
      </c>
      <c r="D52" s="68">
        <v>43817</v>
      </c>
      <c r="E52" s="69">
        <v>45644</v>
      </c>
      <c r="F52" s="70">
        <v>2024</v>
      </c>
      <c r="G52" s="63"/>
      <c r="H52" s="71" t="s">
        <v>155</v>
      </c>
      <c r="I52" s="3"/>
      <c r="J52" s="3"/>
      <c r="K52" s="3"/>
      <c r="L52" s="3"/>
      <c r="M52" s="3"/>
      <c r="N52" s="3"/>
      <c r="O52" s="3"/>
    </row>
    <row r="53" spans="1:15" x14ac:dyDescent="0.25">
      <c r="A53" s="72">
        <f t="shared" si="2"/>
        <v>46</v>
      </c>
      <c r="B53" s="72" t="s">
        <v>109</v>
      </c>
      <c r="C53" s="67" t="s">
        <v>82</v>
      </c>
      <c r="D53" s="84">
        <v>42725</v>
      </c>
      <c r="E53" s="69">
        <v>44551</v>
      </c>
      <c r="F53" s="81">
        <v>2021</v>
      </c>
      <c r="G53" s="79"/>
      <c r="H53" s="79" t="s">
        <v>116</v>
      </c>
      <c r="I53" s="3"/>
      <c r="J53" s="3"/>
      <c r="K53" s="3"/>
      <c r="L53" s="3"/>
      <c r="M53" s="3"/>
      <c r="N53" s="3"/>
      <c r="O53" s="3"/>
    </row>
    <row r="54" spans="1:15" x14ac:dyDescent="0.25">
      <c r="A54" s="72">
        <f t="shared" si="2"/>
        <v>47</v>
      </c>
      <c r="B54" s="72" t="s">
        <v>118</v>
      </c>
      <c r="C54" s="67" t="s">
        <v>81</v>
      </c>
      <c r="D54" s="68">
        <v>43712</v>
      </c>
      <c r="E54" s="69">
        <v>45539</v>
      </c>
      <c r="F54" s="78">
        <v>2024</v>
      </c>
      <c r="G54" s="63"/>
      <c r="H54" s="79" t="s">
        <v>154</v>
      </c>
      <c r="I54" s="3"/>
      <c r="J54" s="3"/>
      <c r="K54" s="3"/>
      <c r="L54" s="3"/>
      <c r="M54" s="3"/>
      <c r="N54" s="3"/>
      <c r="O54" s="3"/>
    </row>
    <row r="55" spans="1:15" x14ac:dyDescent="0.25">
      <c r="A55" s="273" t="s">
        <v>382</v>
      </c>
      <c r="B55" s="273"/>
      <c r="C55" s="273"/>
      <c r="D55" s="273"/>
      <c r="E55" s="273"/>
      <c r="F55" s="273"/>
      <c r="G55" s="273"/>
      <c r="H55" s="273"/>
      <c r="I55" s="3"/>
      <c r="J55" s="3"/>
      <c r="K55" s="3"/>
      <c r="L55" s="3"/>
      <c r="M55" s="3"/>
      <c r="N55" s="3"/>
      <c r="O55" s="3"/>
    </row>
    <row r="56" spans="1:15" x14ac:dyDescent="0.25">
      <c r="A56" s="72">
        <v>1</v>
      </c>
      <c r="B56" s="11" t="s">
        <v>383</v>
      </c>
      <c r="C56" s="67" t="s">
        <v>81</v>
      </c>
      <c r="D56" s="84">
        <v>43250</v>
      </c>
      <c r="E56" s="69">
        <v>45076</v>
      </c>
      <c r="F56" s="81">
        <v>2023</v>
      </c>
      <c r="G56" s="79"/>
      <c r="H56" s="79" t="s">
        <v>397</v>
      </c>
      <c r="I56" s="3"/>
      <c r="J56" s="3"/>
      <c r="K56" s="3"/>
      <c r="L56" s="3"/>
      <c r="M56" s="3"/>
      <c r="N56" s="3"/>
      <c r="O56" s="3"/>
    </row>
    <row r="57" spans="1:15" x14ac:dyDescent="0.25">
      <c r="A57" s="72">
        <v>2</v>
      </c>
      <c r="B57" s="11" t="s">
        <v>384</v>
      </c>
      <c r="C57" s="67" t="s">
        <v>81</v>
      </c>
      <c r="D57" s="84">
        <v>43915</v>
      </c>
      <c r="E57" s="69">
        <v>45741</v>
      </c>
      <c r="F57" s="81">
        <v>2025</v>
      </c>
      <c r="G57" s="79"/>
      <c r="H57" s="79" t="s">
        <v>386</v>
      </c>
      <c r="I57" s="3"/>
      <c r="J57" s="3"/>
      <c r="K57" s="3"/>
      <c r="L57" s="3"/>
      <c r="M57" s="3"/>
      <c r="N57" s="3"/>
      <c r="O57" s="3"/>
    </row>
    <row r="58" spans="1:15" x14ac:dyDescent="0.25">
      <c r="A58" s="72">
        <v>3</v>
      </c>
      <c r="B58" s="11" t="s">
        <v>385</v>
      </c>
      <c r="C58" s="67" t="s">
        <v>113</v>
      </c>
      <c r="D58" s="68"/>
      <c r="E58" s="69"/>
      <c r="F58" s="78"/>
      <c r="G58" s="63"/>
      <c r="H58" s="79"/>
      <c r="I58" s="3"/>
      <c r="J58" s="3"/>
      <c r="K58" s="3"/>
      <c r="L58" s="3"/>
      <c r="M58" s="3"/>
      <c r="N58" s="3"/>
      <c r="O58" s="3"/>
    </row>
    <row r="59" spans="1:15" x14ac:dyDescent="0.25">
      <c r="A59" s="54"/>
      <c r="B59" s="55"/>
      <c r="C59" s="56"/>
      <c r="D59" s="42"/>
      <c r="E59" s="57"/>
      <c r="F59" s="58"/>
      <c r="G59" s="42"/>
      <c r="H59" s="42"/>
      <c r="I59" s="3"/>
      <c r="J59" s="3"/>
      <c r="K59" s="3"/>
      <c r="L59" s="3"/>
      <c r="M59" s="3"/>
      <c r="N59" s="3"/>
      <c r="O59" s="3"/>
    </row>
    <row r="60" spans="1:15" x14ac:dyDescent="0.25">
      <c r="A60" s="54"/>
      <c r="B60" s="55"/>
      <c r="C60" s="56"/>
      <c r="D60" s="42"/>
      <c r="E60" s="57"/>
      <c r="F60" s="58"/>
      <c r="G60" s="42"/>
      <c r="H60" s="42"/>
      <c r="I60" s="3"/>
      <c r="J60" s="3"/>
      <c r="K60" s="3"/>
      <c r="L60" s="3"/>
      <c r="M60" s="3"/>
      <c r="N60" s="3"/>
      <c r="O60" s="3"/>
    </row>
    <row r="61" spans="1:15" x14ac:dyDescent="0.25">
      <c r="A61" s="54"/>
      <c r="B61" s="55"/>
      <c r="C61" s="56"/>
      <c r="D61" s="42"/>
      <c r="E61" s="57"/>
      <c r="F61" s="58"/>
      <c r="G61" s="42"/>
      <c r="H61" s="42"/>
      <c r="I61" s="3"/>
      <c r="J61" s="3"/>
      <c r="K61" s="3"/>
      <c r="L61" s="3"/>
      <c r="M61" s="3"/>
      <c r="N61" s="3"/>
      <c r="O61" s="3"/>
    </row>
    <row r="62" spans="1:15" x14ac:dyDescent="0.25">
      <c r="A62" s="54"/>
      <c r="B62" s="54"/>
      <c r="C62" s="42"/>
      <c r="D62" s="42"/>
      <c r="E62" s="57"/>
      <c r="F62" s="58"/>
      <c r="G62" s="42"/>
      <c r="H62" s="42"/>
      <c r="I62" s="3"/>
      <c r="J62" s="3"/>
      <c r="K62" s="3"/>
      <c r="L62" s="3"/>
      <c r="M62" s="3"/>
      <c r="N62" s="3"/>
      <c r="O62" s="3"/>
    </row>
    <row r="63" spans="1:15" x14ac:dyDescent="0.25">
      <c r="C63" s="3"/>
      <c r="D63" s="3"/>
      <c r="E63" s="8"/>
      <c r="F63" s="7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E64" s="8"/>
      <c r="F64" s="7"/>
    </row>
    <row r="65" spans="5:6" x14ac:dyDescent="0.25">
      <c r="E65" s="8"/>
      <c r="F65" s="7"/>
    </row>
    <row r="66" spans="5:6" x14ac:dyDescent="0.25">
      <c r="E66" s="8"/>
      <c r="F66" s="7"/>
    </row>
    <row r="67" spans="5:6" x14ac:dyDescent="0.25">
      <c r="E67" s="8"/>
      <c r="F67" s="7"/>
    </row>
    <row r="68" spans="5:6" x14ac:dyDescent="0.25">
      <c r="E68" s="8"/>
      <c r="F68" s="7"/>
    </row>
    <row r="69" spans="5:6" x14ac:dyDescent="0.25">
      <c r="E69" s="8"/>
      <c r="F69" s="7"/>
    </row>
    <row r="70" spans="5:6" x14ac:dyDescent="0.25">
      <c r="E70" s="8"/>
      <c r="F70" s="7"/>
    </row>
    <row r="71" spans="5:6" x14ac:dyDescent="0.25">
      <c r="E71" s="8"/>
      <c r="F71" s="7"/>
    </row>
    <row r="72" spans="5:6" x14ac:dyDescent="0.25">
      <c r="E72" s="8"/>
      <c r="F72" s="7"/>
    </row>
    <row r="73" spans="5:6" x14ac:dyDescent="0.25">
      <c r="E73" s="8"/>
      <c r="F73" s="7"/>
    </row>
    <row r="74" spans="5:6" x14ac:dyDescent="0.25">
      <c r="E74" s="8"/>
      <c r="F74" s="7"/>
    </row>
    <row r="75" spans="5:6" x14ac:dyDescent="0.25">
      <c r="E75" s="8"/>
      <c r="F75" s="7"/>
    </row>
    <row r="76" spans="5:6" x14ac:dyDescent="0.25">
      <c r="E76" s="8"/>
      <c r="F76" s="7"/>
    </row>
    <row r="77" spans="5:6" x14ac:dyDescent="0.25">
      <c r="E77" s="8"/>
      <c r="F77" s="7"/>
    </row>
    <row r="78" spans="5:6" x14ac:dyDescent="0.25">
      <c r="E78" s="8"/>
      <c r="F78" s="7"/>
    </row>
    <row r="79" spans="5:6" x14ac:dyDescent="0.25">
      <c r="E79" s="8"/>
      <c r="F79" s="7"/>
    </row>
    <row r="80" spans="5:6" x14ac:dyDescent="0.25">
      <c r="E80" s="8"/>
      <c r="F80" s="7"/>
    </row>
    <row r="81" spans="5:6" x14ac:dyDescent="0.25">
      <c r="E81" s="8"/>
      <c r="F81" s="7"/>
    </row>
    <row r="82" spans="5:6" x14ac:dyDescent="0.25">
      <c r="E82" s="8"/>
      <c r="F82" s="7"/>
    </row>
    <row r="83" spans="5:6" x14ac:dyDescent="0.25">
      <c r="E83" s="8"/>
      <c r="F83" s="7"/>
    </row>
    <row r="84" spans="5:6" x14ac:dyDescent="0.25">
      <c r="E84" s="8"/>
      <c r="F84" s="7"/>
    </row>
    <row r="85" spans="5:6" x14ac:dyDescent="0.25">
      <c r="E85" s="8"/>
      <c r="F85" s="7"/>
    </row>
    <row r="86" spans="5:6" x14ac:dyDescent="0.25">
      <c r="E86" s="8"/>
      <c r="F86" s="7"/>
    </row>
    <row r="87" spans="5:6" x14ac:dyDescent="0.25">
      <c r="E87" s="8"/>
      <c r="F87" s="7"/>
    </row>
    <row r="88" spans="5:6" x14ac:dyDescent="0.25">
      <c r="E88" s="8"/>
      <c r="F88" s="7"/>
    </row>
    <row r="89" spans="5:6" x14ac:dyDescent="0.25">
      <c r="E89" s="8"/>
      <c r="F89" s="7"/>
    </row>
    <row r="90" spans="5:6" x14ac:dyDescent="0.25">
      <c r="E90" s="8"/>
      <c r="F90" s="7"/>
    </row>
    <row r="91" spans="5:6" x14ac:dyDescent="0.25">
      <c r="E91" s="8"/>
      <c r="F91" s="7"/>
    </row>
    <row r="92" spans="5:6" x14ac:dyDescent="0.25">
      <c r="E92" s="8"/>
      <c r="F92" s="7"/>
    </row>
    <row r="93" spans="5:6" x14ac:dyDescent="0.25">
      <c r="E93" s="8"/>
      <c r="F93" s="7"/>
    </row>
    <row r="94" spans="5:6" x14ac:dyDescent="0.25">
      <c r="E94" s="8"/>
      <c r="F94" s="7"/>
    </row>
    <row r="95" spans="5:6" x14ac:dyDescent="0.25">
      <c r="E95" s="8"/>
      <c r="F95" s="7"/>
    </row>
    <row r="96" spans="5:6" x14ac:dyDescent="0.25">
      <c r="E96" s="8"/>
      <c r="F96" s="7"/>
    </row>
    <row r="97" spans="5:6" x14ac:dyDescent="0.25">
      <c r="E97" s="8"/>
      <c r="F97" s="7"/>
    </row>
    <row r="98" spans="5:6" x14ac:dyDescent="0.25">
      <c r="E98" s="8"/>
      <c r="F98" s="7"/>
    </row>
    <row r="99" spans="5:6" x14ac:dyDescent="0.25">
      <c r="E99" s="8"/>
      <c r="F99" s="7"/>
    </row>
    <row r="100" spans="5:6" x14ac:dyDescent="0.25">
      <c r="E100" s="8"/>
      <c r="F100" s="7"/>
    </row>
    <row r="101" spans="5:6" x14ac:dyDescent="0.25">
      <c r="E101" s="8"/>
      <c r="F101" s="7"/>
    </row>
    <row r="102" spans="5:6" x14ac:dyDescent="0.25">
      <c r="E102" s="8"/>
      <c r="F102" s="7"/>
    </row>
    <row r="103" spans="5:6" x14ac:dyDescent="0.25">
      <c r="E103" s="8"/>
      <c r="F103" s="7"/>
    </row>
    <row r="104" spans="5:6" x14ac:dyDescent="0.25">
      <c r="E104" s="8"/>
      <c r="F104" s="7"/>
    </row>
    <row r="105" spans="5:6" x14ac:dyDescent="0.25">
      <c r="E105" s="8"/>
      <c r="F105" s="7"/>
    </row>
    <row r="106" spans="5:6" x14ac:dyDescent="0.25">
      <c r="E106" s="8"/>
      <c r="F106" s="7"/>
    </row>
    <row r="107" spans="5:6" x14ac:dyDescent="0.25">
      <c r="E107" s="8"/>
      <c r="F107" s="7"/>
    </row>
    <row r="108" spans="5:6" x14ac:dyDescent="0.25">
      <c r="E108" s="8"/>
      <c r="F108" s="7"/>
    </row>
    <row r="109" spans="5:6" x14ac:dyDescent="0.25">
      <c r="E109" s="8"/>
      <c r="F109" s="7"/>
    </row>
    <row r="110" spans="5:6" x14ac:dyDescent="0.25">
      <c r="E110" s="8"/>
      <c r="F110" s="7"/>
    </row>
    <row r="111" spans="5:6" x14ac:dyDescent="0.25">
      <c r="E111" s="8"/>
      <c r="F111" s="7"/>
    </row>
    <row r="112" spans="5:6" x14ac:dyDescent="0.25">
      <c r="E112" s="8"/>
      <c r="F112" s="7"/>
    </row>
    <row r="113" spans="5:6" x14ac:dyDescent="0.25">
      <c r="E113" s="8"/>
      <c r="F113" s="7"/>
    </row>
    <row r="114" spans="5:6" x14ac:dyDescent="0.25">
      <c r="E114" s="8"/>
      <c r="F114" s="7"/>
    </row>
    <row r="115" spans="5:6" x14ac:dyDescent="0.25">
      <c r="E115" s="8"/>
      <c r="F115" s="7"/>
    </row>
    <row r="116" spans="5:6" x14ac:dyDescent="0.25">
      <c r="E116" s="8"/>
      <c r="F116" s="7"/>
    </row>
    <row r="117" spans="5:6" x14ac:dyDescent="0.25">
      <c r="E117" s="8"/>
      <c r="F117" s="7"/>
    </row>
    <row r="118" spans="5:6" x14ac:dyDescent="0.25">
      <c r="E118" s="8"/>
      <c r="F118" s="7"/>
    </row>
    <row r="119" spans="5:6" x14ac:dyDescent="0.25">
      <c r="E119" s="8"/>
      <c r="F119" s="7"/>
    </row>
    <row r="120" spans="5:6" x14ac:dyDescent="0.25">
      <c r="E120" s="8"/>
      <c r="F120" s="7"/>
    </row>
    <row r="121" spans="5:6" x14ac:dyDescent="0.25">
      <c r="E121" s="8"/>
      <c r="F121" s="7"/>
    </row>
    <row r="122" spans="5:6" x14ac:dyDescent="0.25">
      <c r="E122" s="8"/>
      <c r="F122" s="7"/>
    </row>
    <row r="123" spans="5:6" x14ac:dyDescent="0.25">
      <c r="E123" s="8"/>
      <c r="F123" s="7"/>
    </row>
    <row r="124" spans="5:6" x14ac:dyDescent="0.25">
      <c r="E124" s="8"/>
      <c r="F124" s="7"/>
    </row>
    <row r="125" spans="5:6" x14ac:dyDescent="0.25">
      <c r="E125" s="8"/>
      <c r="F125" s="7"/>
    </row>
    <row r="126" spans="5:6" x14ac:dyDescent="0.25">
      <c r="E126" s="8"/>
      <c r="F126" s="7"/>
    </row>
    <row r="127" spans="5:6" x14ac:dyDescent="0.25">
      <c r="E127" s="8"/>
      <c r="F127" s="7"/>
    </row>
    <row r="128" spans="5:6" x14ac:dyDescent="0.25">
      <c r="E128" s="8"/>
      <c r="F128" s="7"/>
    </row>
    <row r="129" spans="5:6" x14ac:dyDescent="0.25">
      <c r="E129" s="8"/>
      <c r="F129" s="7"/>
    </row>
    <row r="130" spans="5:6" x14ac:dyDescent="0.25">
      <c r="E130" s="8"/>
      <c r="F130" s="7"/>
    </row>
    <row r="131" spans="5:6" x14ac:dyDescent="0.25">
      <c r="E131" s="8"/>
      <c r="F131" s="7"/>
    </row>
    <row r="132" spans="5:6" x14ac:dyDescent="0.25">
      <c r="E132" s="8"/>
      <c r="F132" s="7"/>
    </row>
    <row r="133" spans="5:6" x14ac:dyDescent="0.25">
      <c r="E133" s="8"/>
      <c r="F133" s="7"/>
    </row>
    <row r="134" spans="5:6" x14ac:dyDescent="0.25">
      <c r="E134" s="8"/>
      <c r="F134" s="7"/>
    </row>
    <row r="135" spans="5:6" x14ac:dyDescent="0.25">
      <c r="E135" s="8"/>
      <c r="F135" s="7"/>
    </row>
    <row r="136" spans="5:6" x14ac:dyDescent="0.25">
      <c r="E136" s="8"/>
      <c r="F136" s="7"/>
    </row>
    <row r="137" spans="5:6" x14ac:dyDescent="0.25">
      <c r="E137" s="8"/>
      <c r="F137" s="7"/>
    </row>
    <row r="138" spans="5:6" x14ac:dyDescent="0.25">
      <c r="E138" s="8"/>
      <c r="F138" s="7"/>
    </row>
    <row r="139" spans="5:6" x14ac:dyDescent="0.25">
      <c r="E139" s="8"/>
      <c r="F139" s="7"/>
    </row>
    <row r="140" spans="5:6" x14ac:dyDescent="0.25">
      <c r="E140" s="8"/>
      <c r="F140" s="7"/>
    </row>
    <row r="141" spans="5:6" x14ac:dyDescent="0.25">
      <c r="E141" s="8"/>
    </row>
    <row r="142" spans="5:6" x14ac:dyDescent="0.25">
      <c r="E142" s="8"/>
    </row>
    <row r="143" spans="5:6" x14ac:dyDescent="0.25">
      <c r="E143" s="8"/>
    </row>
    <row r="144" spans="5:6" x14ac:dyDescent="0.25">
      <c r="E144" s="8"/>
    </row>
    <row r="145" spans="5:5" x14ac:dyDescent="0.25">
      <c r="E145" s="8"/>
    </row>
    <row r="146" spans="5:5" x14ac:dyDescent="0.25">
      <c r="E146" s="8"/>
    </row>
    <row r="147" spans="5:5" x14ac:dyDescent="0.25">
      <c r="E147" s="8"/>
    </row>
    <row r="148" spans="5:5" x14ac:dyDescent="0.25">
      <c r="E148" s="8"/>
    </row>
    <row r="149" spans="5:5" x14ac:dyDescent="0.25">
      <c r="E149" s="8"/>
    </row>
    <row r="150" spans="5:5" x14ac:dyDescent="0.25">
      <c r="E150" s="8"/>
    </row>
    <row r="151" spans="5:5" x14ac:dyDescent="0.25">
      <c r="E151" s="8"/>
    </row>
    <row r="152" spans="5:5" x14ac:dyDescent="0.25">
      <c r="E152" s="8"/>
    </row>
    <row r="153" spans="5:5" x14ac:dyDescent="0.25">
      <c r="E153" s="8"/>
    </row>
    <row r="154" spans="5:5" x14ac:dyDescent="0.25">
      <c r="E154" s="8"/>
    </row>
    <row r="155" spans="5:5" x14ac:dyDescent="0.25">
      <c r="E155" s="8"/>
    </row>
    <row r="156" spans="5:5" x14ac:dyDescent="0.25">
      <c r="E156" s="8"/>
    </row>
    <row r="157" spans="5:5" x14ac:dyDescent="0.25">
      <c r="E157" s="8"/>
    </row>
    <row r="158" spans="5:5" x14ac:dyDescent="0.25">
      <c r="E158" s="8"/>
    </row>
    <row r="159" spans="5:5" x14ac:dyDescent="0.25">
      <c r="E159" s="8"/>
    </row>
    <row r="160" spans="5:5" x14ac:dyDescent="0.25">
      <c r="E160" s="8"/>
    </row>
    <row r="161" spans="5:5" x14ac:dyDescent="0.25">
      <c r="E161" s="8"/>
    </row>
    <row r="162" spans="5:5" x14ac:dyDescent="0.25">
      <c r="E162" s="8"/>
    </row>
    <row r="163" spans="5:5" x14ac:dyDescent="0.25">
      <c r="E163" s="8"/>
    </row>
    <row r="164" spans="5:5" x14ac:dyDescent="0.25">
      <c r="E164" s="8"/>
    </row>
    <row r="165" spans="5:5" x14ac:dyDescent="0.25">
      <c r="E165" s="8"/>
    </row>
    <row r="166" spans="5:5" x14ac:dyDescent="0.25">
      <c r="E166" s="8"/>
    </row>
    <row r="167" spans="5:5" x14ac:dyDescent="0.25">
      <c r="E167" s="8"/>
    </row>
    <row r="168" spans="5:5" x14ac:dyDescent="0.25">
      <c r="E168" s="8"/>
    </row>
    <row r="169" spans="5:5" x14ac:dyDescent="0.25">
      <c r="E169" s="8"/>
    </row>
    <row r="170" spans="5:5" x14ac:dyDescent="0.25">
      <c r="E170" s="8"/>
    </row>
    <row r="171" spans="5:5" x14ac:dyDescent="0.25">
      <c r="E171" s="8"/>
    </row>
    <row r="172" spans="5:5" x14ac:dyDescent="0.25">
      <c r="E172" s="8"/>
    </row>
    <row r="173" spans="5:5" x14ac:dyDescent="0.25">
      <c r="E173" s="8"/>
    </row>
    <row r="174" spans="5:5" x14ac:dyDescent="0.25">
      <c r="E174" s="8"/>
    </row>
    <row r="175" spans="5:5" x14ac:dyDescent="0.25">
      <c r="E175" s="8"/>
    </row>
    <row r="176" spans="5:5" x14ac:dyDescent="0.25">
      <c r="E176" s="8"/>
    </row>
    <row r="177" spans="5:5" x14ac:dyDescent="0.25">
      <c r="E177" s="8"/>
    </row>
    <row r="178" spans="5:5" x14ac:dyDescent="0.25">
      <c r="E178" s="8"/>
    </row>
    <row r="179" spans="5:5" x14ac:dyDescent="0.25">
      <c r="E179" s="8"/>
    </row>
    <row r="180" spans="5:5" x14ac:dyDescent="0.25">
      <c r="E180" s="8"/>
    </row>
    <row r="181" spans="5:5" x14ac:dyDescent="0.25">
      <c r="E181" s="8"/>
    </row>
    <row r="182" spans="5:5" x14ac:dyDescent="0.25">
      <c r="E182" s="8"/>
    </row>
    <row r="183" spans="5:5" x14ac:dyDescent="0.25">
      <c r="E183" s="8"/>
    </row>
    <row r="184" spans="5:5" x14ac:dyDescent="0.25">
      <c r="E184" s="8"/>
    </row>
    <row r="185" spans="5:5" x14ac:dyDescent="0.25">
      <c r="E185" s="8"/>
    </row>
    <row r="186" spans="5:5" x14ac:dyDescent="0.25">
      <c r="E186" s="8"/>
    </row>
    <row r="187" spans="5:5" x14ac:dyDescent="0.25">
      <c r="E187" s="8"/>
    </row>
    <row r="188" spans="5:5" x14ac:dyDescent="0.25">
      <c r="E188" s="8"/>
    </row>
    <row r="189" spans="5:5" x14ac:dyDescent="0.25">
      <c r="E189" s="8"/>
    </row>
    <row r="190" spans="5:5" x14ac:dyDescent="0.25">
      <c r="E190" s="8"/>
    </row>
    <row r="191" spans="5:5" x14ac:dyDescent="0.25">
      <c r="E191" s="8"/>
    </row>
    <row r="192" spans="5:5" x14ac:dyDescent="0.25">
      <c r="E192" s="8"/>
    </row>
    <row r="193" spans="5:5" x14ac:dyDescent="0.25">
      <c r="E193" s="8"/>
    </row>
    <row r="194" spans="5:5" x14ac:dyDescent="0.25">
      <c r="E194" s="8"/>
    </row>
    <row r="195" spans="5:5" x14ac:dyDescent="0.25">
      <c r="E195" s="8"/>
    </row>
    <row r="196" spans="5:5" x14ac:dyDescent="0.25">
      <c r="E196" s="8"/>
    </row>
    <row r="197" spans="5:5" x14ac:dyDescent="0.25">
      <c r="E197" s="8"/>
    </row>
    <row r="198" spans="5:5" x14ac:dyDescent="0.25">
      <c r="E198" s="8"/>
    </row>
    <row r="199" spans="5:5" x14ac:dyDescent="0.25">
      <c r="E199" s="8"/>
    </row>
    <row r="200" spans="5:5" x14ac:dyDescent="0.25">
      <c r="E200" s="8"/>
    </row>
    <row r="201" spans="5:5" x14ac:dyDescent="0.25">
      <c r="E201" s="8"/>
    </row>
    <row r="202" spans="5:5" x14ac:dyDescent="0.25">
      <c r="E202" s="8"/>
    </row>
    <row r="203" spans="5:5" x14ac:dyDescent="0.25">
      <c r="E203" s="8"/>
    </row>
    <row r="204" spans="5:5" x14ac:dyDescent="0.25">
      <c r="E204" s="8"/>
    </row>
    <row r="205" spans="5:5" x14ac:dyDescent="0.25">
      <c r="E205" s="8"/>
    </row>
    <row r="206" spans="5:5" x14ac:dyDescent="0.25">
      <c r="E206" s="8"/>
    </row>
    <row r="207" spans="5:5" x14ac:dyDescent="0.25">
      <c r="E207" s="8"/>
    </row>
    <row r="208" spans="5:5" x14ac:dyDescent="0.25">
      <c r="E208" s="8"/>
    </row>
    <row r="209" spans="5:5" x14ac:dyDescent="0.25">
      <c r="E209" s="8"/>
    </row>
    <row r="210" spans="5:5" x14ac:dyDescent="0.25">
      <c r="E210" s="8"/>
    </row>
    <row r="211" spans="5:5" x14ac:dyDescent="0.25">
      <c r="E211" s="8"/>
    </row>
    <row r="212" spans="5:5" x14ac:dyDescent="0.25">
      <c r="E212" s="8"/>
    </row>
    <row r="213" spans="5:5" x14ac:dyDescent="0.25">
      <c r="E213" s="8"/>
    </row>
    <row r="214" spans="5:5" x14ac:dyDescent="0.25">
      <c r="E214" s="8"/>
    </row>
    <row r="215" spans="5:5" x14ac:dyDescent="0.25">
      <c r="E215" s="8"/>
    </row>
    <row r="216" spans="5:5" x14ac:dyDescent="0.25">
      <c r="E216" s="8"/>
    </row>
    <row r="217" spans="5:5" x14ac:dyDescent="0.25">
      <c r="E217" s="8"/>
    </row>
    <row r="218" spans="5:5" x14ac:dyDescent="0.25">
      <c r="E218" s="8"/>
    </row>
    <row r="219" spans="5:5" x14ac:dyDescent="0.25">
      <c r="E219" s="8"/>
    </row>
    <row r="220" spans="5:5" x14ac:dyDescent="0.25">
      <c r="E220" s="8"/>
    </row>
    <row r="221" spans="5:5" x14ac:dyDescent="0.25">
      <c r="E221" s="8"/>
    </row>
    <row r="222" spans="5:5" x14ac:dyDescent="0.25">
      <c r="E222" s="8"/>
    </row>
    <row r="223" spans="5:5" x14ac:dyDescent="0.25">
      <c r="E223" s="8"/>
    </row>
    <row r="224" spans="5:5" x14ac:dyDescent="0.25">
      <c r="E224" s="8"/>
    </row>
    <row r="225" spans="5:5" x14ac:dyDescent="0.25">
      <c r="E225" s="8"/>
    </row>
    <row r="226" spans="5:5" x14ac:dyDescent="0.25">
      <c r="E226" s="8"/>
    </row>
    <row r="227" spans="5:5" x14ac:dyDescent="0.25">
      <c r="E227" s="8"/>
    </row>
    <row r="228" spans="5:5" x14ac:dyDescent="0.25">
      <c r="E228" s="8"/>
    </row>
    <row r="229" spans="5:5" x14ac:dyDescent="0.25">
      <c r="E229" s="8"/>
    </row>
    <row r="230" spans="5:5" x14ac:dyDescent="0.25">
      <c r="E230" s="8"/>
    </row>
    <row r="231" spans="5:5" x14ac:dyDescent="0.25">
      <c r="E231" s="8"/>
    </row>
    <row r="232" spans="5:5" x14ac:dyDescent="0.25">
      <c r="E232" s="8"/>
    </row>
    <row r="233" spans="5:5" x14ac:dyDescent="0.25">
      <c r="E233" s="8"/>
    </row>
    <row r="234" spans="5:5" x14ac:dyDescent="0.25">
      <c r="E234" s="8"/>
    </row>
    <row r="235" spans="5:5" x14ac:dyDescent="0.25">
      <c r="E235" s="8"/>
    </row>
    <row r="236" spans="5:5" x14ac:dyDescent="0.25">
      <c r="E236" s="8"/>
    </row>
    <row r="237" spans="5:5" x14ac:dyDescent="0.25">
      <c r="E237" s="8"/>
    </row>
    <row r="238" spans="5:5" x14ac:dyDescent="0.25">
      <c r="E238" s="8"/>
    </row>
    <row r="239" spans="5:5" x14ac:dyDescent="0.25">
      <c r="E239" s="8"/>
    </row>
    <row r="240" spans="5:5" x14ac:dyDescent="0.25">
      <c r="E240" s="8"/>
    </row>
    <row r="241" spans="5:5" x14ac:dyDescent="0.25">
      <c r="E241" s="8"/>
    </row>
    <row r="242" spans="5:5" x14ac:dyDescent="0.25">
      <c r="E242" s="8"/>
    </row>
    <row r="243" spans="5:5" x14ac:dyDescent="0.25">
      <c r="E243" s="8"/>
    </row>
    <row r="244" spans="5:5" x14ac:dyDescent="0.25">
      <c r="E244" s="8"/>
    </row>
    <row r="245" spans="5:5" x14ac:dyDescent="0.25">
      <c r="E245" s="8"/>
    </row>
    <row r="246" spans="5:5" x14ac:dyDescent="0.25">
      <c r="E246" s="8"/>
    </row>
    <row r="247" spans="5:5" x14ac:dyDescent="0.25">
      <c r="E247" s="8"/>
    </row>
    <row r="248" spans="5:5" x14ac:dyDescent="0.25">
      <c r="E248" s="8"/>
    </row>
    <row r="249" spans="5:5" x14ac:dyDescent="0.25">
      <c r="E249" s="8"/>
    </row>
    <row r="250" spans="5:5" x14ac:dyDescent="0.25">
      <c r="E250" s="8"/>
    </row>
    <row r="251" spans="5:5" x14ac:dyDescent="0.25">
      <c r="E251" s="8"/>
    </row>
    <row r="252" spans="5:5" x14ac:dyDescent="0.25">
      <c r="E252" s="8"/>
    </row>
    <row r="253" spans="5:5" x14ac:dyDescent="0.25">
      <c r="E253" s="8"/>
    </row>
    <row r="254" spans="5:5" x14ac:dyDescent="0.25">
      <c r="E254" s="8"/>
    </row>
    <row r="255" spans="5:5" x14ac:dyDescent="0.25">
      <c r="E255" s="8"/>
    </row>
    <row r="256" spans="5:5" x14ac:dyDescent="0.25">
      <c r="E256" s="8"/>
    </row>
    <row r="257" spans="5:5" x14ac:dyDescent="0.25">
      <c r="E257" s="8"/>
    </row>
    <row r="258" spans="5:5" x14ac:dyDescent="0.25">
      <c r="E258" s="8"/>
    </row>
    <row r="259" spans="5:5" x14ac:dyDescent="0.25">
      <c r="E259" s="8"/>
    </row>
    <row r="260" spans="5:5" x14ac:dyDescent="0.25">
      <c r="E260" s="8"/>
    </row>
    <row r="261" spans="5:5" x14ac:dyDescent="0.25">
      <c r="E261" s="8"/>
    </row>
    <row r="262" spans="5:5" x14ac:dyDescent="0.25">
      <c r="E262" s="8"/>
    </row>
    <row r="263" spans="5:5" x14ac:dyDescent="0.25">
      <c r="E263" s="8"/>
    </row>
    <row r="264" spans="5:5" x14ac:dyDescent="0.25">
      <c r="E264" s="8"/>
    </row>
    <row r="265" spans="5:5" x14ac:dyDescent="0.25">
      <c r="E265" s="8"/>
    </row>
    <row r="266" spans="5:5" x14ac:dyDescent="0.25">
      <c r="E266" s="8"/>
    </row>
    <row r="267" spans="5:5" x14ac:dyDescent="0.25">
      <c r="E267" s="8"/>
    </row>
    <row r="268" spans="5:5" x14ac:dyDescent="0.25">
      <c r="E268" s="8"/>
    </row>
    <row r="269" spans="5:5" x14ac:dyDescent="0.25">
      <c r="E269" s="8"/>
    </row>
    <row r="270" spans="5:5" x14ac:dyDescent="0.25">
      <c r="E270" s="8"/>
    </row>
    <row r="271" spans="5:5" x14ac:dyDescent="0.25">
      <c r="E271" s="8"/>
    </row>
    <row r="272" spans="5:5" x14ac:dyDescent="0.25">
      <c r="E272" s="8"/>
    </row>
    <row r="273" spans="5:5" x14ac:dyDescent="0.25">
      <c r="E273" s="8"/>
    </row>
    <row r="274" spans="5:5" x14ac:dyDescent="0.25">
      <c r="E274" s="8"/>
    </row>
    <row r="275" spans="5:5" x14ac:dyDescent="0.25">
      <c r="E275" s="8"/>
    </row>
    <row r="276" spans="5:5" x14ac:dyDescent="0.25">
      <c r="E276" s="8"/>
    </row>
    <row r="277" spans="5:5" x14ac:dyDescent="0.25">
      <c r="E277" s="8"/>
    </row>
    <row r="278" spans="5:5" x14ac:dyDescent="0.25">
      <c r="E278" s="8"/>
    </row>
    <row r="279" spans="5:5" x14ac:dyDescent="0.25">
      <c r="E279" s="8"/>
    </row>
    <row r="280" spans="5:5" x14ac:dyDescent="0.25">
      <c r="E280" s="8"/>
    </row>
    <row r="281" spans="5:5" x14ac:dyDescent="0.25">
      <c r="E281" s="8"/>
    </row>
    <row r="282" spans="5:5" x14ac:dyDescent="0.25">
      <c r="E282" s="8"/>
    </row>
    <row r="283" spans="5:5" x14ac:dyDescent="0.25">
      <c r="E283" s="8"/>
    </row>
    <row r="284" spans="5:5" x14ac:dyDescent="0.25">
      <c r="E284" s="8"/>
    </row>
    <row r="285" spans="5:5" x14ac:dyDescent="0.25">
      <c r="E285" s="8"/>
    </row>
    <row r="286" spans="5:5" x14ac:dyDescent="0.25">
      <c r="E286" s="8"/>
    </row>
    <row r="287" spans="5:5" x14ac:dyDescent="0.25">
      <c r="E287" s="8"/>
    </row>
    <row r="288" spans="5:5" x14ac:dyDescent="0.25">
      <c r="E288" s="8"/>
    </row>
    <row r="289" spans="5:5" x14ac:dyDescent="0.25">
      <c r="E289" s="8"/>
    </row>
    <row r="290" spans="5:5" x14ac:dyDescent="0.25">
      <c r="E290" s="8"/>
    </row>
    <row r="291" spans="5:5" x14ac:dyDescent="0.25">
      <c r="E291" s="8"/>
    </row>
    <row r="292" spans="5:5" x14ac:dyDescent="0.25">
      <c r="E292" s="8"/>
    </row>
    <row r="293" spans="5:5" x14ac:dyDescent="0.25">
      <c r="E293" s="8"/>
    </row>
    <row r="294" spans="5:5" x14ac:dyDescent="0.25">
      <c r="E294" s="8"/>
    </row>
    <row r="295" spans="5:5" x14ac:dyDescent="0.25">
      <c r="E295" s="8"/>
    </row>
    <row r="296" spans="5:5" x14ac:dyDescent="0.25">
      <c r="E296" s="8"/>
    </row>
    <row r="297" spans="5:5" x14ac:dyDescent="0.25">
      <c r="E297" s="8"/>
    </row>
    <row r="298" spans="5:5" x14ac:dyDescent="0.25">
      <c r="E298" s="8"/>
    </row>
    <row r="299" spans="5:5" x14ac:dyDescent="0.25">
      <c r="E299" s="8"/>
    </row>
    <row r="300" spans="5:5" x14ac:dyDescent="0.25">
      <c r="E300" s="8"/>
    </row>
    <row r="301" spans="5:5" x14ac:dyDescent="0.25">
      <c r="E301" s="8"/>
    </row>
    <row r="302" spans="5:5" x14ac:dyDescent="0.25">
      <c r="E302" s="8"/>
    </row>
    <row r="303" spans="5:5" x14ac:dyDescent="0.25">
      <c r="E303" s="8"/>
    </row>
    <row r="304" spans="5:5" x14ac:dyDescent="0.25">
      <c r="E304" s="8"/>
    </row>
    <row r="305" spans="5:5" x14ac:dyDescent="0.25">
      <c r="E305" s="8"/>
    </row>
    <row r="306" spans="5:5" x14ac:dyDescent="0.25">
      <c r="E306" s="8"/>
    </row>
    <row r="307" spans="5:5" x14ac:dyDescent="0.25">
      <c r="E307" s="8"/>
    </row>
    <row r="308" spans="5:5" x14ac:dyDescent="0.25">
      <c r="E308" s="8"/>
    </row>
    <row r="309" spans="5:5" x14ac:dyDescent="0.25">
      <c r="E309" s="8"/>
    </row>
    <row r="310" spans="5:5" x14ac:dyDescent="0.25">
      <c r="E310" s="8"/>
    </row>
    <row r="311" spans="5:5" x14ac:dyDescent="0.25">
      <c r="E311" s="8"/>
    </row>
    <row r="312" spans="5:5" x14ac:dyDescent="0.25">
      <c r="E312" s="8"/>
    </row>
    <row r="313" spans="5:5" x14ac:dyDescent="0.25">
      <c r="E313" s="8"/>
    </row>
    <row r="314" spans="5:5" x14ac:dyDescent="0.25">
      <c r="E314" s="8"/>
    </row>
    <row r="315" spans="5:5" x14ac:dyDescent="0.25">
      <c r="E315" s="8"/>
    </row>
    <row r="316" spans="5:5" x14ac:dyDescent="0.25">
      <c r="E316" s="8"/>
    </row>
    <row r="317" spans="5:5" x14ac:dyDescent="0.25">
      <c r="E317" s="8"/>
    </row>
    <row r="318" spans="5:5" x14ac:dyDescent="0.25">
      <c r="E318" s="8"/>
    </row>
    <row r="319" spans="5:5" x14ac:dyDescent="0.25">
      <c r="E319" s="8"/>
    </row>
    <row r="320" spans="5:5" x14ac:dyDescent="0.25">
      <c r="E320" s="8"/>
    </row>
    <row r="321" spans="5:5" x14ac:dyDescent="0.25">
      <c r="E321" s="8"/>
    </row>
    <row r="322" spans="5:5" x14ac:dyDescent="0.25">
      <c r="E322" s="8"/>
    </row>
    <row r="323" spans="5:5" x14ac:dyDescent="0.25">
      <c r="E323" s="8"/>
    </row>
    <row r="324" spans="5:5" x14ac:dyDescent="0.25">
      <c r="E324" s="8"/>
    </row>
    <row r="325" spans="5:5" x14ac:dyDescent="0.25">
      <c r="E325" s="8"/>
    </row>
    <row r="326" spans="5:5" x14ac:dyDescent="0.25">
      <c r="E326" s="8"/>
    </row>
    <row r="327" spans="5:5" x14ac:dyDescent="0.25">
      <c r="E327" s="8"/>
    </row>
    <row r="328" spans="5:5" x14ac:dyDescent="0.25">
      <c r="E328" s="8"/>
    </row>
    <row r="329" spans="5:5" x14ac:dyDescent="0.25">
      <c r="E329" s="8"/>
    </row>
    <row r="330" spans="5:5" x14ac:dyDescent="0.25">
      <c r="E330" s="8"/>
    </row>
    <row r="331" spans="5:5" x14ac:dyDescent="0.25">
      <c r="E331" s="8"/>
    </row>
    <row r="332" spans="5:5" x14ac:dyDescent="0.25">
      <c r="E332" s="8"/>
    </row>
    <row r="333" spans="5:5" x14ac:dyDescent="0.25">
      <c r="E333" s="8"/>
    </row>
    <row r="334" spans="5:5" x14ac:dyDescent="0.25">
      <c r="E334" s="8"/>
    </row>
    <row r="335" spans="5:5" x14ac:dyDescent="0.25">
      <c r="E335" s="8"/>
    </row>
    <row r="336" spans="5:5" x14ac:dyDescent="0.25">
      <c r="E336" s="8"/>
    </row>
    <row r="337" spans="5:5" x14ac:dyDescent="0.25">
      <c r="E337" s="8"/>
    </row>
    <row r="338" spans="5:5" x14ac:dyDescent="0.25">
      <c r="E338" s="8"/>
    </row>
    <row r="339" spans="5:5" x14ac:dyDescent="0.25">
      <c r="E339" s="8"/>
    </row>
    <row r="340" spans="5:5" x14ac:dyDescent="0.25">
      <c r="E340" s="8"/>
    </row>
    <row r="341" spans="5:5" x14ac:dyDescent="0.25">
      <c r="E341" s="8"/>
    </row>
    <row r="342" spans="5:5" x14ac:dyDescent="0.25">
      <c r="E342" s="8"/>
    </row>
    <row r="343" spans="5:5" x14ac:dyDescent="0.25">
      <c r="E343" s="8"/>
    </row>
    <row r="344" spans="5:5" x14ac:dyDescent="0.25">
      <c r="E344" s="8"/>
    </row>
    <row r="345" spans="5:5" x14ac:dyDescent="0.25">
      <c r="E345" s="8"/>
    </row>
    <row r="346" spans="5:5" x14ac:dyDescent="0.25">
      <c r="E346" s="8"/>
    </row>
    <row r="347" spans="5:5" x14ac:dyDescent="0.25">
      <c r="E347" s="8"/>
    </row>
    <row r="348" spans="5:5" x14ac:dyDescent="0.25">
      <c r="E348" s="8"/>
    </row>
    <row r="349" spans="5:5" x14ac:dyDescent="0.25">
      <c r="E349" s="8"/>
    </row>
    <row r="350" spans="5:5" x14ac:dyDescent="0.25">
      <c r="E350" s="8"/>
    </row>
    <row r="351" spans="5:5" x14ac:dyDescent="0.25">
      <c r="E351" s="8"/>
    </row>
    <row r="352" spans="5:5" x14ac:dyDescent="0.25">
      <c r="E352" s="8"/>
    </row>
    <row r="353" spans="5:5" x14ac:dyDescent="0.25">
      <c r="E353" s="8"/>
    </row>
    <row r="354" spans="5:5" x14ac:dyDescent="0.25">
      <c r="E354" s="8"/>
    </row>
    <row r="355" spans="5:5" x14ac:dyDescent="0.25">
      <c r="E355" s="8"/>
    </row>
    <row r="356" spans="5:5" x14ac:dyDescent="0.25">
      <c r="E356" s="8"/>
    </row>
    <row r="357" spans="5:5" x14ac:dyDescent="0.25">
      <c r="E357" s="8"/>
    </row>
    <row r="358" spans="5:5" x14ac:dyDescent="0.25">
      <c r="E358" s="8"/>
    </row>
    <row r="359" spans="5:5" x14ac:dyDescent="0.25">
      <c r="E359" s="8"/>
    </row>
    <row r="360" spans="5:5" x14ac:dyDescent="0.25">
      <c r="E360" s="8"/>
    </row>
    <row r="361" spans="5:5" x14ac:dyDescent="0.25">
      <c r="E361" s="8"/>
    </row>
    <row r="362" spans="5:5" x14ac:dyDescent="0.25">
      <c r="E362" s="8"/>
    </row>
    <row r="363" spans="5:5" x14ac:dyDescent="0.25">
      <c r="E363" s="8"/>
    </row>
    <row r="364" spans="5:5" x14ac:dyDescent="0.25">
      <c r="E364" s="8"/>
    </row>
    <row r="365" spans="5:5" x14ac:dyDescent="0.25">
      <c r="E365" s="8"/>
    </row>
    <row r="366" spans="5:5" x14ac:dyDescent="0.25">
      <c r="E366" s="8"/>
    </row>
    <row r="367" spans="5:5" x14ac:dyDescent="0.25">
      <c r="E367" s="8"/>
    </row>
    <row r="368" spans="5:5" x14ac:dyDescent="0.25">
      <c r="E368" s="8"/>
    </row>
    <row r="369" spans="5:5" x14ac:dyDescent="0.25">
      <c r="E369" s="8"/>
    </row>
    <row r="370" spans="5:5" x14ac:dyDescent="0.25">
      <c r="E370" s="8"/>
    </row>
    <row r="371" spans="5:5" x14ac:dyDescent="0.25">
      <c r="E371" s="8"/>
    </row>
    <row r="372" spans="5:5" x14ac:dyDescent="0.25">
      <c r="E372" s="8"/>
    </row>
    <row r="373" spans="5:5" x14ac:dyDescent="0.25">
      <c r="E373" s="8"/>
    </row>
    <row r="374" spans="5:5" x14ac:dyDescent="0.25">
      <c r="E374" s="8"/>
    </row>
    <row r="375" spans="5:5" x14ac:dyDescent="0.25">
      <c r="E375" s="8"/>
    </row>
    <row r="376" spans="5:5" x14ac:dyDescent="0.25">
      <c r="E376" s="8"/>
    </row>
    <row r="377" spans="5:5" x14ac:dyDescent="0.25">
      <c r="E377" s="8"/>
    </row>
    <row r="378" spans="5:5" x14ac:dyDescent="0.25">
      <c r="E378" s="8"/>
    </row>
    <row r="379" spans="5:5" x14ac:dyDescent="0.25">
      <c r="E379" s="8"/>
    </row>
    <row r="380" spans="5:5" x14ac:dyDescent="0.25">
      <c r="E380" s="8"/>
    </row>
    <row r="381" spans="5:5" x14ac:dyDescent="0.25">
      <c r="E381" s="8"/>
    </row>
    <row r="382" spans="5:5" x14ac:dyDescent="0.25">
      <c r="E382" s="8"/>
    </row>
    <row r="383" spans="5:5" x14ac:dyDescent="0.25">
      <c r="E383" s="8"/>
    </row>
    <row r="384" spans="5:5" x14ac:dyDescent="0.25">
      <c r="E384" s="8"/>
    </row>
    <row r="385" spans="5:5" x14ac:dyDescent="0.25">
      <c r="E385" s="8"/>
    </row>
    <row r="386" spans="5:5" x14ac:dyDescent="0.25">
      <c r="E386" s="8"/>
    </row>
    <row r="387" spans="5:5" x14ac:dyDescent="0.25">
      <c r="E387" s="8"/>
    </row>
    <row r="388" spans="5:5" x14ac:dyDescent="0.25">
      <c r="E388" s="8"/>
    </row>
    <row r="389" spans="5:5" x14ac:dyDescent="0.25">
      <c r="E389" s="8"/>
    </row>
    <row r="390" spans="5:5" x14ac:dyDescent="0.25">
      <c r="E390" s="8"/>
    </row>
    <row r="391" spans="5:5" x14ac:dyDescent="0.25">
      <c r="E391" s="8"/>
    </row>
    <row r="392" spans="5:5" x14ac:dyDescent="0.25">
      <c r="E392" s="8"/>
    </row>
    <row r="393" spans="5:5" x14ac:dyDescent="0.25">
      <c r="E393" s="8"/>
    </row>
    <row r="394" spans="5:5" x14ac:dyDescent="0.25">
      <c r="E394" s="8"/>
    </row>
    <row r="395" spans="5:5" x14ac:dyDescent="0.25">
      <c r="E395" s="8"/>
    </row>
    <row r="396" spans="5:5" x14ac:dyDescent="0.25">
      <c r="E396" s="8"/>
    </row>
    <row r="397" spans="5:5" x14ac:dyDescent="0.25">
      <c r="E397" s="8"/>
    </row>
    <row r="398" spans="5:5" x14ac:dyDescent="0.25">
      <c r="E398" s="8"/>
    </row>
    <row r="399" spans="5:5" x14ac:dyDescent="0.25">
      <c r="E399" s="8"/>
    </row>
    <row r="400" spans="5:5" x14ac:dyDescent="0.25">
      <c r="E400" s="8"/>
    </row>
    <row r="401" spans="5:5" x14ac:dyDescent="0.25">
      <c r="E401" s="8"/>
    </row>
    <row r="402" spans="5:5" x14ac:dyDescent="0.25">
      <c r="E402" s="8"/>
    </row>
    <row r="403" spans="5:5" x14ac:dyDescent="0.25">
      <c r="E403" s="8"/>
    </row>
    <row r="404" spans="5:5" x14ac:dyDescent="0.25">
      <c r="E404" s="8"/>
    </row>
    <row r="405" spans="5:5" x14ac:dyDescent="0.25">
      <c r="E405" s="8"/>
    </row>
    <row r="406" spans="5:5" x14ac:dyDescent="0.25">
      <c r="E406" s="8"/>
    </row>
    <row r="407" spans="5:5" x14ac:dyDescent="0.25">
      <c r="E407" s="8"/>
    </row>
    <row r="408" spans="5:5" x14ac:dyDescent="0.25">
      <c r="E408" s="8"/>
    </row>
    <row r="409" spans="5:5" x14ac:dyDescent="0.25">
      <c r="E409" s="8"/>
    </row>
    <row r="410" spans="5:5" x14ac:dyDescent="0.25">
      <c r="E410" s="8"/>
    </row>
    <row r="411" spans="5:5" x14ac:dyDescent="0.25">
      <c r="E411" s="8"/>
    </row>
    <row r="412" spans="5:5" x14ac:dyDescent="0.25">
      <c r="E412" s="8"/>
    </row>
    <row r="413" spans="5:5" x14ac:dyDescent="0.25">
      <c r="E413" s="8"/>
    </row>
    <row r="414" spans="5:5" x14ac:dyDescent="0.25">
      <c r="E414" s="8"/>
    </row>
    <row r="415" spans="5:5" x14ac:dyDescent="0.25">
      <c r="E415" s="8"/>
    </row>
    <row r="416" spans="5:5" x14ac:dyDescent="0.25">
      <c r="E416" s="8"/>
    </row>
    <row r="417" spans="5:5" x14ac:dyDescent="0.25">
      <c r="E417" s="8"/>
    </row>
    <row r="418" spans="5:5" x14ac:dyDescent="0.25">
      <c r="E418" s="8"/>
    </row>
    <row r="419" spans="5:5" x14ac:dyDescent="0.25">
      <c r="E419" s="8"/>
    </row>
    <row r="420" spans="5:5" x14ac:dyDescent="0.25">
      <c r="E420" s="8"/>
    </row>
    <row r="421" spans="5:5" x14ac:dyDescent="0.25">
      <c r="E421" s="8"/>
    </row>
    <row r="422" spans="5:5" x14ac:dyDescent="0.25">
      <c r="E422" s="8"/>
    </row>
    <row r="423" spans="5:5" x14ac:dyDescent="0.25">
      <c r="E423" s="8"/>
    </row>
    <row r="424" spans="5:5" x14ac:dyDescent="0.25">
      <c r="E424" s="8"/>
    </row>
    <row r="425" spans="5:5" x14ac:dyDescent="0.25">
      <c r="E425" s="8"/>
    </row>
    <row r="426" spans="5:5" x14ac:dyDescent="0.25">
      <c r="E426" s="8"/>
    </row>
    <row r="427" spans="5:5" x14ac:dyDescent="0.25">
      <c r="E427" s="8"/>
    </row>
    <row r="428" spans="5:5" x14ac:dyDescent="0.25">
      <c r="E428" s="8"/>
    </row>
    <row r="429" spans="5:5" x14ac:dyDescent="0.25">
      <c r="E429" s="8"/>
    </row>
    <row r="430" spans="5:5" x14ac:dyDescent="0.25">
      <c r="E430" s="8"/>
    </row>
    <row r="431" spans="5:5" x14ac:dyDescent="0.25">
      <c r="E431" s="8"/>
    </row>
    <row r="432" spans="5:5" x14ac:dyDescent="0.25">
      <c r="E432" s="8"/>
    </row>
    <row r="433" spans="5:5" x14ac:dyDescent="0.25">
      <c r="E433" s="8"/>
    </row>
    <row r="434" spans="5:5" x14ac:dyDescent="0.25">
      <c r="E434" s="8"/>
    </row>
    <row r="435" spans="5:5" x14ac:dyDescent="0.25">
      <c r="E435" s="8"/>
    </row>
    <row r="436" spans="5:5" x14ac:dyDescent="0.25">
      <c r="E436" s="8"/>
    </row>
    <row r="437" spans="5:5" x14ac:dyDescent="0.25">
      <c r="E437" s="8"/>
    </row>
    <row r="438" spans="5:5" x14ac:dyDescent="0.25">
      <c r="E438" s="8"/>
    </row>
    <row r="439" spans="5:5" x14ac:dyDescent="0.25">
      <c r="E439" s="8"/>
    </row>
    <row r="440" spans="5:5" x14ac:dyDescent="0.25">
      <c r="E440" s="8"/>
    </row>
    <row r="441" spans="5:5" x14ac:dyDescent="0.25">
      <c r="E441" s="8"/>
    </row>
    <row r="442" spans="5:5" x14ac:dyDescent="0.25">
      <c r="E442" s="8"/>
    </row>
    <row r="443" spans="5:5" x14ac:dyDescent="0.25">
      <c r="E443" s="8"/>
    </row>
    <row r="444" spans="5:5" x14ac:dyDescent="0.25">
      <c r="E444" s="8"/>
    </row>
    <row r="445" spans="5:5" x14ac:dyDescent="0.25">
      <c r="E445" s="8"/>
    </row>
    <row r="446" spans="5:5" x14ac:dyDescent="0.25">
      <c r="E446" s="8"/>
    </row>
    <row r="447" spans="5:5" x14ac:dyDescent="0.25">
      <c r="E447" s="8"/>
    </row>
    <row r="448" spans="5:5" x14ac:dyDescent="0.25">
      <c r="E448" s="8"/>
    </row>
    <row r="449" spans="5:5" x14ac:dyDescent="0.25">
      <c r="E449" s="8"/>
    </row>
    <row r="450" spans="5:5" x14ac:dyDescent="0.25">
      <c r="E450" s="8"/>
    </row>
    <row r="451" spans="5:5" x14ac:dyDescent="0.25">
      <c r="E451" s="8"/>
    </row>
    <row r="452" spans="5:5" x14ac:dyDescent="0.25">
      <c r="E452" s="8"/>
    </row>
    <row r="453" spans="5:5" x14ac:dyDescent="0.25">
      <c r="E453" s="8"/>
    </row>
    <row r="454" spans="5:5" x14ac:dyDescent="0.25">
      <c r="E454" s="8"/>
    </row>
    <row r="455" spans="5:5" x14ac:dyDescent="0.25">
      <c r="E455" s="8"/>
    </row>
    <row r="456" spans="5:5" x14ac:dyDescent="0.25">
      <c r="E456" s="8"/>
    </row>
    <row r="457" spans="5:5" x14ac:dyDescent="0.25">
      <c r="E457" s="8"/>
    </row>
    <row r="458" spans="5:5" x14ac:dyDescent="0.25">
      <c r="E458" s="8"/>
    </row>
  </sheetData>
  <sortState ref="B5:H52">
    <sortCondition ref="B5:B52"/>
  </sortState>
  <mergeCells count="12">
    <mergeCell ref="A55:H55"/>
    <mergeCell ref="A1:H1"/>
    <mergeCell ref="A3:A4"/>
    <mergeCell ref="B3:B4"/>
    <mergeCell ref="A5:A6"/>
    <mergeCell ref="A24:A25"/>
    <mergeCell ref="A28:A29"/>
    <mergeCell ref="A40:A41"/>
    <mergeCell ref="B5:B6"/>
    <mergeCell ref="B24:B25"/>
    <mergeCell ref="B40:B41"/>
    <mergeCell ref="B28:B29"/>
  </mergeCells>
  <pageMargins left="0.25" right="0.25" top="0.75" bottom="0.75" header="0.3" footer="0.3"/>
  <pageSetup paperSize="9" scale="74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3"/>
  <sheetViews>
    <sheetView topLeftCell="A100" zoomScale="89" zoomScaleNormal="89" workbookViewId="0">
      <selection activeCell="G90" sqref="G90"/>
    </sheetView>
  </sheetViews>
  <sheetFormatPr defaultColWidth="9.140625" defaultRowHeight="12.75" x14ac:dyDescent="0.2"/>
  <cols>
    <col min="1" max="1" width="6" style="103" customWidth="1"/>
    <col min="2" max="2" width="25.140625" style="169" customWidth="1"/>
    <col min="3" max="3" width="22.5703125" style="170" customWidth="1"/>
    <col min="4" max="4" width="12.140625" style="103" customWidth="1"/>
    <col min="5" max="5" width="29.28515625" style="173" customWidth="1"/>
    <col min="6" max="6" width="10.140625" style="103" customWidth="1"/>
    <col min="7" max="7" width="34" style="103" customWidth="1"/>
    <col min="8" max="8" width="31" style="1" customWidth="1"/>
    <col min="9" max="9" width="16.28515625" style="1" customWidth="1"/>
    <col min="10" max="16384" width="9.140625" style="103"/>
  </cols>
  <sheetData>
    <row r="1" spans="1:18" ht="34.5" customHeight="1" x14ac:dyDescent="0.2">
      <c r="A1" s="359" t="s">
        <v>381</v>
      </c>
      <c r="B1" s="359"/>
      <c r="C1" s="359"/>
      <c r="D1" s="359"/>
      <c r="E1" s="359"/>
      <c r="F1" s="359"/>
      <c r="G1" s="359"/>
      <c r="H1" s="359"/>
      <c r="I1" s="359"/>
      <c r="J1" s="102"/>
      <c r="K1" s="102"/>
      <c r="L1" s="102"/>
      <c r="M1" s="102"/>
      <c r="N1" s="102"/>
      <c r="O1" s="102"/>
      <c r="P1" s="102"/>
      <c r="Q1" s="102"/>
      <c r="R1" s="102"/>
    </row>
    <row r="2" spans="1:18" s="199" customFormat="1" ht="38.25" customHeight="1" x14ac:dyDescent="0.25">
      <c r="A2" s="49" t="s">
        <v>0</v>
      </c>
      <c r="B2" s="49" t="s">
        <v>75</v>
      </c>
      <c r="C2" s="49" t="s">
        <v>84</v>
      </c>
      <c r="D2" s="18" t="s">
        <v>71</v>
      </c>
      <c r="E2" s="18" t="s">
        <v>72</v>
      </c>
      <c r="F2" s="18" t="s">
        <v>73</v>
      </c>
      <c r="G2" s="18" t="s">
        <v>74</v>
      </c>
      <c r="H2" s="36" t="s">
        <v>186</v>
      </c>
      <c r="I2" s="36" t="s">
        <v>110</v>
      </c>
      <c r="J2" s="198"/>
      <c r="K2" s="198"/>
      <c r="N2" s="198"/>
      <c r="O2" s="200"/>
    </row>
    <row r="3" spans="1:18" ht="38.25" customHeight="1" x14ac:dyDescent="0.2">
      <c r="A3" s="339">
        <v>1</v>
      </c>
      <c r="B3" s="342" t="s">
        <v>20</v>
      </c>
      <c r="C3" s="185" t="s">
        <v>90</v>
      </c>
      <c r="D3" s="345">
        <v>2021</v>
      </c>
      <c r="E3" s="50" t="s">
        <v>216</v>
      </c>
      <c r="F3" s="52">
        <v>72</v>
      </c>
      <c r="G3" s="51" t="s">
        <v>124</v>
      </c>
      <c r="H3" s="52" t="s">
        <v>217</v>
      </c>
      <c r="I3" s="52" t="s">
        <v>218</v>
      </c>
      <c r="J3" s="1"/>
      <c r="K3" s="1"/>
      <c r="N3" s="1"/>
      <c r="O3" s="104"/>
    </row>
    <row r="4" spans="1:18" ht="38.25" customHeight="1" x14ac:dyDescent="0.2">
      <c r="A4" s="340"/>
      <c r="B4" s="343"/>
      <c r="C4" s="185" t="s">
        <v>101</v>
      </c>
      <c r="D4" s="346"/>
      <c r="E4" s="51" t="s">
        <v>196</v>
      </c>
      <c r="F4" s="52">
        <v>108</v>
      </c>
      <c r="G4" s="51" t="s">
        <v>197</v>
      </c>
      <c r="H4" s="51" t="s">
        <v>201</v>
      </c>
      <c r="I4" s="52" t="s">
        <v>199</v>
      </c>
      <c r="J4" s="1"/>
      <c r="K4" s="1"/>
      <c r="N4" s="1"/>
      <c r="O4" s="104"/>
    </row>
    <row r="5" spans="1:18" ht="38.25" customHeight="1" x14ac:dyDescent="0.2">
      <c r="A5" s="340"/>
      <c r="B5" s="343"/>
      <c r="C5" s="347" t="s">
        <v>85</v>
      </c>
      <c r="D5" s="244">
        <v>2022</v>
      </c>
      <c r="E5" s="51" t="s">
        <v>444</v>
      </c>
      <c r="F5" s="52">
        <v>150</v>
      </c>
      <c r="G5" s="51" t="s">
        <v>445</v>
      </c>
      <c r="H5" s="51" t="s">
        <v>446</v>
      </c>
      <c r="I5" s="52" t="s">
        <v>447</v>
      </c>
      <c r="J5" s="1"/>
      <c r="K5" s="1"/>
      <c r="N5" s="1"/>
      <c r="O5" s="104"/>
    </row>
    <row r="6" spans="1:18" ht="38.25" customHeight="1" x14ac:dyDescent="0.2">
      <c r="A6" s="340"/>
      <c r="B6" s="343"/>
      <c r="C6" s="348"/>
      <c r="D6" s="345">
        <v>2022</v>
      </c>
      <c r="E6" s="51" t="s">
        <v>343</v>
      </c>
      <c r="F6" s="52">
        <v>72</v>
      </c>
      <c r="G6" s="51" t="s">
        <v>334</v>
      </c>
      <c r="H6" s="51" t="s">
        <v>342</v>
      </c>
      <c r="I6" s="52" t="s">
        <v>336</v>
      </c>
      <c r="J6" s="1"/>
      <c r="K6" s="1"/>
      <c r="N6" s="1"/>
      <c r="O6" s="104"/>
    </row>
    <row r="7" spans="1:18" ht="38.25" customHeight="1" x14ac:dyDescent="0.2">
      <c r="A7" s="341"/>
      <c r="B7" s="344"/>
      <c r="C7" s="349"/>
      <c r="D7" s="346"/>
      <c r="E7" s="51" t="s">
        <v>339</v>
      </c>
      <c r="F7" s="52">
        <v>72</v>
      </c>
      <c r="G7" s="51" t="s">
        <v>334</v>
      </c>
      <c r="H7" s="51" t="s">
        <v>338</v>
      </c>
      <c r="I7" s="52" t="s">
        <v>340</v>
      </c>
      <c r="J7" s="1"/>
      <c r="K7" s="1"/>
      <c r="N7" s="1"/>
      <c r="O7" s="104"/>
    </row>
    <row r="8" spans="1:18" s="109" customFormat="1" ht="38.25" customHeight="1" x14ac:dyDescent="0.2">
      <c r="A8" s="105">
        <f>A3+1</f>
        <v>2</v>
      </c>
      <c r="B8" s="106" t="s">
        <v>11</v>
      </c>
      <c r="C8" s="186" t="s">
        <v>87</v>
      </c>
      <c r="D8" s="107">
        <v>2021</v>
      </c>
      <c r="E8" s="30" t="s">
        <v>223</v>
      </c>
      <c r="F8" s="34">
        <v>144</v>
      </c>
      <c r="G8" s="35" t="s">
        <v>224</v>
      </c>
      <c r="H8" s="35" t="s">
        <v>232</v>
      </c>
      <c r="I8" s="108" t="s">
        <v>225</v>
      </c>
      <c r="J8" s="99"/>
      <c r="K8" s="99"/>
      <c r="N8" s="99"/>
      <c r="O8" s="110"/>
    </row>
    <row r="9" spans="1:18" s="109" customFormat="1" ht="38.25" customHeight="1" x14ac:dyDescent="0.2">
      <c r="A9" s="111">
        <f>A8+1</f>
        <v>3</v>
      </c>
      <c r="B9" s="112" t="s">
        <v>12</v>
      </c>
      <c r="C9" s="89" t="s">
        <v>89</v>
      </c>
      <c r="D9" s="113">
        <v>2022</v>
      </c>
      <c r="E9" s="41" t="s">
        <v>270</v>
      </c>
      <c r="F9" s="20">
        <v>72</v>
      </c>
      <c r="G9" s="21" t="s">
        <v>132</v>
      </c>
      <c r="H9" s="21" t="s">
        <v>276</v>
      </c>
      <c r="I9" s="114" t="s">
        <v>272</v>
      </c>
      <c r="J9" s="99"/>
      <c r="K9" s="99"/>
      <c r="N9" s="99"/>
      <c r="O9" s="110"/>
    </row>
    <row r="10" spans="1:18" ht="38.25" customHeight="1" x14ac:dyDescent="0.2">
      <c r="A10" s="144">
        <f>A9+1</f>
        <v>4</v>
      </c>
      <c r="B10" s="64" t="s">
        <v>278</v>
      </c>
      <c r="C10" s="66" t="s">
        <v>379</v>
      </c>
      <c r="D10" s="167">
        <v>2022</v>
      </c>
      <c r="E10" s="62" t="s">
        <v>279</v>
      </c>
      <c r="F10" s="124">
        <v>552</v>
      </c>
      <c r="G10" s="124" t="s">
        <v>280</v>
      </c>
      <c r="H10" s="124" t="s">
        <v>281</v>
      </c>
      <c r="I10" s="124" t="s">
        <v>282</v>
      </c>
      <c r="J10" s="165"/>
      <c r="K10" s="165"/>
      <c r="L10" s="165"/>
      <c r="M10" s="165"/>
      <c r="N10" s="165"/>
      <c r="O10" s="165"/>
      <c r="P10" s="165"/>
    </row>
    <row r="11" spans="1:18" s="109" customFormat="1" ht="38.25" customHeight="1" x14ac:dyDescent="0.2">
      <c r="A11" s="19">
        <f>A10+1</f>
        <v>5</v>
      </c>
      <c r="B11" s="115" t="s">
        <v>13</v>
      </c>
      <c r="C11" s="187" t="s">
        <v>90</v>
      </c>
      <c r="D11" s="116"/>
      <c r="E11" s="22"/>
      <c r="F11" s="19"/>
      <c r="G11" s="22"/>
      <c r="H11" s="117"/>
      <c r="I11" s="118"/>
      <c r="J11" s="99"/>
      <c r="K11" s="99"/>
      <c r="N11" s="99"/>
      <c r="O11" s="110"/>
    </row>
    <row r="12" spans="1:18" s="109" customFormat="1" ht="38.25" customHeight="1" x14ac:dyDescent="0.2">
      <c r="A12" s="119">
        <f>A11+1</f>
        <v>6</v>
      </c>
      <c r="B12" s="120" t="s">
        <v>14</v>
      </c>
      <c r="C12" s="178" t="s">
        <v>90</v>
      </c>
      <c r="D12" s="122">
        <v>2021</v>
      </c>
      <c r="E12" s="22" t="s">
        <v>184</v>
      </c>
      <c r="F12" s="19">
        <v>176</v>
      </c>
      <c r="G12" s="22" t="s">
        <v>185</v>
      </c>
      <c r="H12" s="22" t="s">
        <v>187</v>
      </c>
      <c r="I12" s="22" t="s">
        <v>188</v>
      </c>
      <c r="J12" s="99"/>
      <c r="K12" s="99"/>
      <c r="N12" s="99"/>
      <c r="O12" s="110"/>
    </row>
    <row r="13" spans="1:18" s="109" customFormat="1" ht="38.25" customHeight="1" x14ac:dyDescent="0.2">
      <c r="A13" s="350">
        <f>A12+1</f>
        <v>7</v>
      </c>
      <c r="B13" s="316" t="s">
        <v>129</v>
      </c>
      <c r="C13" s="319" t="s">
        <v>98</v>
      </c>
      <c r="D13" s="325">
        <v>2021</v>
      </c>
      <c r="E13" s="21" t="s">
        <v>196</v>
      </c>
      <c r="F13" s="20">
        <v>108</v>
      </c>
      <c r="G13" s="21" t="s">
        <v>197</v>
      </c>
      <c r="H13" s="21" t="s">
        <v>200</v>
      </c>
      <c r="I13" s="20" t="s">
        <v>199</v>
      </c>
      <c r="J13" s="99"/>
      <c r="K13" s="99"/>
      <c r="N13" s="99"/>
      <c r="O13" s="110"/>
    </row>
    <row r="14" spans="1:18" s="109" customFormat="1" ht="38.25" customHeight="1" x14ac:dyDescent="0.2">
      <c r="A14" s="351"/>
      <c r="B14" s="318"/>
      <c r="C14" s="321"/>
      <c r="D14" s="326"/>
      <c r="E14" s="21" t="s">
        <v>213</v>
      </c>
      <c r="F14" s="20">
        <v>72</v>
      </c>
      <c r="G14" s="21" t="s">
        <v>124</v>
      </c>
      <c r="H14" s="21" t="s">
        <v>214</v>
      </c>
      <c r="I14" s="20" t="s">
        <v>215</v>
      </c>
      <c r="J14" s="99"/>
      <c r="K14" s="99"/>
      <c r="N14" s="99"/>
      <c r="O14" s="110"/>
    </row>
    <row r="15" spans="1:18" s="109" customFormat="1" ht="38.25" customHeight="1" x14ac:dyDescent="0.2">
      <c r="A15" s="350">
        <f>A13+1</f>
        <v>8</v>
      </c>
      <c r="B15" s="316" t="s">
        <v>15</v>
      </c>
      <c r="C15" s="319" t="s">
        <v>93</v>
      </c>
      <c r="D15" s="123">
        <v>2021</v>
      </c>
      <c r="E15" s="32" t="s">
        <v>147</v>
      </c>
      <c r="F15" s="20">
        <v>108</v>
      </c>
      <c r="G15" s="21" t="s">
        <v>171</v>
      </c>
      <c r="H15" s="21" t="s">
        <v>182</v>
      </c>
      <c r="I15" s="20" t="s">
        <v>172</v>
      </c>
      <c r="J15" s="99"/>
      <c r="K15" s="99"/>
      <c r="N15" s="99"/>
      <c r="O15" s="110"/>
    </row>
    <row r="16" spans="1:18" s="109" customFormat="1" ht="38.25" customHeight="1" x14ac:dyDescent="0.2">
      <c r="A16" s="351"/>
      <c r="B16" s="318"/>
      <c r="C16" s="321"/>
      <c r="D16" s="123">
        <v>2022</v>
      </c>
      <c r="E16" s="62" t="s">
        <v>283</v>
      </c>
      <c r="F16" s="124">
        <v>552</v>
      </c>
      <c r="G16" s="124" t="s">
        <v>280</v>
      </c>
      <c r="H16" s="124" t="s">
        <v>284</v>
      </c>
      <c r="I16" s="124" t="s">
        <v>282</v>
      </c>
      <c r="J16" s="99"/>
      <c r="K16" s="99"/>
      <c r="N16" s="99"/>
      <c r="O16" s="110"/>
    </row>
    <row r="17" spans="1:15" s="109" customFormat="1" ht="38.25" customHeight="1" x14ac:dyDescent="0.2">
      <c r="A17" s="19">
        <f>A15+1</f>
        <v>9</v>
      </c>
      <c r="B17" s="115" t="s">
        <v>16</v>
      </c>
      <c r="C17" s="125" t="s">
        <v>94</v>
      </c>
      <c r="D17" s="116"/>
      <c r="E17" s="22"/>
      <c r="F17" s="19"/>
      <c r="G17" s="22"/>
      <c r="H17" s="117"/>
      <c r="I17" s="118"/>
      <c r="J17" s="99"/>
      <c r="K17" s="99"/>
      <c r="N17" s="99"/>
      <c r="O17" s="110"/>
    </row>
    <row r="18" spans="1:15" s="109" customFormat="1" ht="38.25" customHeight="1" x14ac:dyDescent="0.2">
      <c r="A18" s="126">
        <f>A17+1</f>
        <v>10</v>
      </c>
      <c r="B18" s="127" t="s">
        <v>17</v>
      </c>
      <c r="C18" s="176" t="s">
        <v>94</v>
      </c>
      <c r="D18" s="113"/>
      <c r="E18" s="21"/>
      <c r="F18" s="20"/>
      <c r="G18" s="21"/>
      <c r="H18" s="128"/>
      <c r="I18" s="20"/>
      <c r="J18" s="99"/>
      <c r="K18" s="99"/>
      <c r="N18" s="99"/>
      <c r="O18" s="110"/>
    </row>
    <row r="19" spans="1:15" s="109" customFormat="1" ht="38.25" customHeight="1" x14ac:dyDescent="0.2">
      <c r="A19" s="300">
        <f>A18+1</f>
        <v>11</v>
      </c>
      <c r="B19" s="303" t="s">
        <v>125</v>
      </c>
      <c r="C19" s="369" t="s">
        <v>126</v>
      </c>
      <c r="D19" s="116">
        <v>2021</v>
      </c>
      <c r="E19" s="33" t="s">
        <v>223</v>
      </c>
      <c r="F19" s="19">
        <v>144</v>
      </c>
      <c r="G19" s="22" t="s">
        <v>224</v>
      </c>
      <c r="H19" s="22" t="s">
        <v>231</v>
      </c>
      <c r="I19" s="129" t="s">
        <v>225</v>
      </c>
      <c r="J19" s="99"/>
      <c r="K19" s="99"/>
      <c r="N19" s="99"/>
      <c r="O19" s="110"/>
    </row>
    <row r="20" spans="1:15" s="109" customFormat="1" ht="38.25" customHeight="1" x14ac:dyDescent="0.2">
      <c r="A20" s="301"/>
      <c r="B20" s="304"/>
      <c r="C20" s="370"/>
      <c r="D20" s="327">
        <v>2022</v>
      </c>
      <c r="E20" s="33" t="s">
        <v>270</v>
      </c>
      <c r="F20" s="19">
        <v>72</v>
      </c>
      <c r="G20" s="22" t="s">
        <v>132</v>
      </c>
      <c r="H20" s="22" t="s">
        <v>271</v>
      </c>
      <c r="I20" s="129" t="s">
        <v>272</v>
      </c>
      <c r="J20" s="99"/>
      <c r="K20" s="99"/>
      <c r="N20" s="99"/>
      <c r="O20" s="110"/>
    </row>
    <row r="21" spans="1:15" s="109" customFormat="1" ht="38.25" customHeight="1" x14ac:dyDescent="0.2">
      <c r="A21" s="301"/>
      <c r="B21" s="304"/>
      <c r="C21" s="370"/>
      <c r="D21" s="328"/>
      <c r="E21" s="33" t="s">
        <v>370</v>
      </c>
      <c r="F21" s="19">
        <v>24</v>
      </c>
      <c r="G21" s="22" t="s">
        <v>224</v>
      </c>
      <c r="H21" s="22" t="s">
        <v>371</v>
      </c>
      <c r="I21" s="129" t="s">
        <v>372</v>
      </c>
      <c r="J21" s="99"/>
      <c r="K21" s="99"/>
      <c r="N21" s="99"/>
      <c r="O21" s="110"/>
    </row>
    <row r="22" spans="1:15" s="109" customFormat="1" ht="38.25" customHeight="1" x14ac:dyDescent="0.2">
      <c r="A22" s="301"/>
      <c r="B22" s="304"/>
      <c r="C22" s="370"/>
      <c r="D22" s="328"/>
      <c r="E22" s="46" t="s">
        <v>313</v>
      </c>
      <c r="F22" s="39">
        <v>36</v>
      </c>
      <c r="G22" s="46" t="s">
        <v>323</v>
      </c>
      <c r="H22" s="46" t="s">
        <v>349</v>
      </c>
      <c r="I22" s="39" t="s">
        <v>314</v>
      </c>
      <c r="J22" s="99"/>
      <c r="K22" s="99"/>
      <c r="N22" s="99"/>
      <c r="O22" s="110"/>
    </row>
    <row r="23" spans="1:15" s="109" customFormat="1" ht="38.25" customHeight="1" x14ac:dyDescent="0.2">
      <c r="A23" s="302"/>
      <c r="B23" s="305"/>
      <c r="C23" s="371"/>
      <c r="D23" s="329"/>
      <c r="E23" s="22" t="s">
        <v>345</v>
      </c>
      <c r="F23" s="19">
        <v>56</v>
      </c>
      <c r="G23" s="22" t="s">
        <v>323</v>
      </c>
      <c r="H23" s="22" t="s">
        <v>348</v>
      </c>
      <c r="I23" s="19" t="s">
        <v>346</v>
      </c>
      <c r="J23" s="99"/>
      <c r="K23" s="99"/>
      <c r="N23" s="99"/>
      <c r="O23" s="110"/>
    </row>
    <row r="24" spans="1:15" s="109" customFormat="1" ht="38.25" customHeight="1" x14ac:dyDescent="0.2">
      <c r="A24" s="288">
        <f>A19+1</f>
        <v>12</v>
      </c>
      <c r="B24" s="352" t="s">
        <v>18</v>
      </c>
      <c r="C24" s="366" t="s">
        <v>97</v>
      </c>
      <c r="D24" s="325">
        <v>2021</v>
      </c>
      <c r="E24" s="21" t="s">
        <v>175</v>
      </c>
      <c r="F24" s="20">
        <v>108</v>
      </c>
      <c r="G24" s="21" t="s">
        <v>171</v>
      </c>
      <c r="H24" s="21" t="s">
        <v>180</v>
      </c>
      <c r="I24" s="20" t="s">
        <v>172</v>
      </c>
      <c r="J24" s="99"/>
      <c r="K24" s="99"/>
      <c r="N24" s="99"/>
      <c r="O24" s="110"/>
    </row>
    <row r="25" spans="1:15" s="109" customFormat="1" ht="38.25" customHeight="1" x14ac:dyDescent="0.2">
      <c r="A25" s="289"/>
      <c r="B25" s="353"/>
      <c r="C25" s="367"/>
      <c r="D25" s="326"/>
      <c r="E25" s="41" t="s">
        <v>223</v>
      </c>
      <c r="F25" s="20">
        <v>144</v>
      </c>
      <c r="G25" s="21" t="s">
        <v>224</v>
      </c>
      <c r="H25" s="21" t="s">
        <v>233</v>
      </c>
      <c r="I25" s="114" t="s">
        <v>225</v>
      </c>
      <c r="J25" s="99"/>
      <c r="K25" s="99"/>
      <c r="N25" s="99"/>
      <c r="O25" s="110"/>
    </row>
    <row r="26" spans="1:15" s="109" customFormat="1" ht="38.25" customHeight="1" x14ac:dyDescent="0.2">
      <c r="A26" s="289"/>
      <c r="B26" s="353"/>
      <c r="C26" s="367"/>
      <c r="D26" s="325">
        <v>2022</v>
      </c>
      <c r="E26" s="41" t="s">
        <v>270</v>
      </c>
      <c r="F26" s="20">
        <v>72</v>
      </c>
      <c r="G26" s="21" t="s">
        <v>132</v>
      </c>
      <c r="H26" s="21" t="s">
        <v>273</v>
      </c>
      <c r="I26" s="114" t="s">
        <v>272</v>
      </c>
      <c r="J26" s="99"/>
      <c r="K26" s="99"/>
      <c r="N26" s="99"/>
      <c r="O26" s="110"/>
    </row>
    <row r="27" spans="1:15" s="109" customFormat="1" ht="38.25" customHeight="1" x14ac:dyDescent="0.2">
      <c r="A27" s="290"/>
      <c r="B27" s="354"/>
      <c r="C27" s="368"/>
      <c r="D27" s="326"/>
      <c r="E27" s="46" t="s">
        <v>313</v>
      </c>
      <c r="F27" s="39">
        <v>36</v>
      </c>
      <c r="G27" s="46" t="s">
        <v>323</v>
      </c>
      <c r="H27" s="46" t="s">
        <v>350</v>
      </c>
      <c r="I27" s="39" t="s">
        <v>314</v>
      </c>
      <c r="J27" s="99"/>
      <c r="K27" s="99"/>
      <c r="N27" s="99"/>
      <c r="O27" s="110"/>
    </row>
    <row r="28" spans="1:15" s="109" customFormat="1" ht="38.25" customHeight="1" x14ac:dyDescent="0.2">
      <c r="A28" s="119">
        <f>A24+1</f>
        <v>13</v>
      </c>
      <c r="B28" s="120" t="s">
        <v>19</v>
      </c>
      <c r="C28" s="175" t="s">
        <v>86</v>
      </c>
      <c r="D28" s="116">
        <v>2022</v>
      </c>
      <c r="E28" s="22" t="s">
        <v>313</v>
      </c>
      <c r="F28" s="19">
        <v>36</v>
      </c>
      <c r="G28" s="22" t="s">
        <v>323</v>
      </c>
      <c r="H28" s="22" t="s">
        <v>351</v>
      </c>
      <c r="I28" s="19" t="s">
        <v>314</v>
      </c>
      <c r="J28" s="99"/>
      <c r="K28" s="99"/>
      <c r="N28" s="99"/>
      <c r="O28" s="110"/>
    </row>
    <row r="29" spans="1:15" s="109" customFormat="1" ht="38.25" customHeight="1" x14ac:dyDescent="0.2">
      <c r="A29" s="119">
        <f>A28+1</f>
        <v>14</v>
      </c>
      <c r="B29" s="120" t="s">
        <v>112</v>
      </c>
      <c r="C29" s="175" t="s">
        <v>95</v>
      </c>
      <c r="D29" s="116"/>
      <c r="E29" s="29"/>
      <c r="F29" s="19"/>
      <c r="G29" s="19"/>
      <c r="H29" s="118"/>
      <c r="I29" s="118"/>
      <c r="J29" s="99"/>
      <c r="K29" s="99"/>
      <c r="N29" s="99"/>
      <c r="O29" s="110"/>
    </row>
    <row r="30" spans="1:15" s="109" customFormat="1" ht="38.25" customHeight="1" x14ac:dyDescent="0.2">
      <c r="A30" s="291">
        <f>A29+1</f>
        <v>15</v>
      </c>
      <c r="B30" s="294" t="s">
        <v>244</v>
      </c>
      <c r="C30" s="357" t="s">
        <v>88</v>
      </c>
      <c r="D30" s="309">
        <v>2022</v>
      </c>
      <c r="E30" s="46" t="s">
        <v>310</v>
      </c>
      <c r="F30" s="39"/>
      <c r="G30" s="46" t="s">
        <v>224</v>
      </c>
      <c r="H30" s="46" t="s">
        <v>311</v>
      </c>
      <c r="I30" s="39" t="s">
        <v>312</v>
      </c>
      <c r="J30" s="99"/>
      <c r="K30" s="99"/>
      <c r="N30" s="99"/>
      <c r="O30" s="110"/>
    </row>
    <row r="31" spans="1:15" s="109" customFormat="1" ht="38.25" customHeight="1" x14ac:dyDescent="0.2">
      <c r="A31" s="293"/>
      <c r="B31" s="296"/>
      <c r="C31" s="358"/>
      <c r="D31" s="310"/>
      <c r="E31" s="46" t="s">
        <v>313</v>
      </c>
      <c r="F31" s="39">
        <v>36</v>
      </c>
      <c r="G31" s="46" t="s">
        <v>323</v>
      </c>
      <c r="H31" s="46" t="s">
        <v>324</v>
      </c>
      <c r="I31" s="39" t="s">
        <v>314</v>
      </c>
      <c r="J31" s="99"/>
      <c r="K31" s="99"/>
      <c r="N31" s="99"/>
      <c r="O31" s="110"/>
    </row>
    <row r="32" spans="1:15" s="109" customFormat="1" ht="38.25" customHeight="1" x14ac:dyDescent="0.2">
      <c r="A32" s="300">
        <f>A30+1</f>
        <v>16</v>
      </c>
      <c r="B32" s="303" t="s">
        <v>21</v>
      </c>
      <c r="C32" s="306" t="s">
        <v>119</v>
      </c>
      <c r="D32" s="327">
        <v>2021</v>
      </c>
      <c r="E32" s="22" t="s">
        <v>175</v>
      </c>
      <c r="F32" s="19">
        <v>108</v>
      </c>
      <c r="G32" s="22" t="s">
        <v>171</v>
      </c>
      <c r="H32" s="22" t="s">
        <v>179</v>
      </c>
      <c r="I32" s="19" t="s">
        <v>172</v>
      </c>
      <c r="J32" s="99"/>
      <c r="K32" s="99"/>
      <c r="N32" s="99"/>
      <c r="O32" s="110"/>
    </row>
    <row r="33" spans="1:15" s="109" customFormat="1" ht="38.25" customHeight="1" x14ac:dyDescent="0.2">
      <c r="A33" s="301"/>
      <c r="B33" s="304"/>
      <c r="C33" s="307"/>
      <c r="D33" s="328"/>
      <c r="E33" s="33" t="s">
        <v>223</v>
      </c>
      <c r="F33" s="19">
        <v>144</v>
      </c>
      <c r="G33" s="22" t="s">
        <v>224</v>
      </c>
      <c r="H33" s="22" t="s">
        <v>237</v>
      </c>
      <c r="I33" s="129" t="s">
        <v>225</v>
      </c>
      <c r="J33" s="99"/>
      <c r="K33" s="99"/>
      <c r="N33" s="99"/>
      <c r="O33" s="110"/>
    </row>
    <row r="34" spans="1:15" s="109" customFormat="1" ht="38.25" customHeight="1" x14ac:dyDescent="0.2">
      <c r="A34" s="301"/>
      <c r="B34" s="304"/>
      <c r="C34" s="307"/>
      <c r="D34" s="329"/>
      <c r="E34" s="22" t="s">
        <v>238</v>
      </c>
      <c r="F34" s="19">
        <v>36</v>
      </c>
      <c r="G34" s="22" t="s">
        <v>224</v>
      </c>
      <c r="H34" s="22" t="s">
        <v>239</v>
      </c>
      <c r="I34" s="19" t="s">
        <v>240</v>
      </c>
      <c r="J34" s="99"/>
      <c r="K34" s="99"/>
      <c r="N34" s="99"/>
      <c r="O34" s="110"/>
    </row>
    <row r="35" spans="1:15" s="109" customFormat="1" ht="38.25" customHeight="1" x14ac:dyDescent="0.2">
      <c r="A35" s="301"/>
      <c r="B35" s="304"/>
      <c r="C35" s="307"/>
      <c r="D35" s="327">
        <v>2022</v>
      </c>
      <c r="E35" s="46" t="s">
        <v>310</v>
      </c>
      <c r="F35" s="39"/>
      <c r="G35" s="46" t="s">
        <v>224</v>
      </c>
      <c r="H35" s="46" t="s">
        <v>315</v>
      </c>
      <c r="I35" s="39" t="s">
        <v>312</v>
      </c>
      <c r="J35" s="99"/>
      <c r="K35" s="99"/>
      <c r="N35" s="99"/>
      <c r="O35" s="110"/>
    </row>
    <row r="36" spans="1:15" s="109" customFormat="1" ht="38.25" customHeight="1" x14ac:dyDescent="0.2">
      <c r="A36" s="301"/>
      <c r="B36" s="304"/>
      <c r="C36" s="307"/>
      <c r="D36" s="328"/>
      <c r="E36" s="46" t="s">
        <v>313</v>
      </c>
      <c r="F36" s="39">
        <v>36</v>
      </c>
      <c r="G36" s="46" t="s">
        <v>323</v>
      </c>
      <c r="H36" s="46" t="s">
        <v>352</v>
      </c>
      <c r="I36" s="39" t="s">
        <v>314</v>
      </c>
      <c r="J36" s="99"/>
      <c r="K36" s="99"/>
      <c r="N36" s="99"/>
      <c r="O36" s="110"/>
    </row>
    <row r="37" spans="1:15" s="109" customFormat="1" ht="38.25" customHeight="1" x14ac:dyDescent="0.2">
      <c r="A37" s="302"/>
      <c r="B37" s="305"/>
      <c r="C37" s="308"/>
      <c r="D37" s="329"/>
      <c r="E37" s="22" t="s">
        <v>345</v>
      </c>
      <c r="F37" s="19">
        <v>56</v>
      </c>
      <c r="G37" s="22" t="s">
        <v>323</v>
      </c>
      <c r="H37" s="22" t="s">
        <v>347</v>
      </c>
      <c r="I37" s="19" t="s">
        <v>346</v>
      </c>
      <c r="J37" s="99"/>
      <c r="K37" s="99"/>
      <c r="N37" s="99"/>
      <c r="O37" s="110"/>
    </row>
    <row r="38" spans="1:15" s="109" customFormat="1" ht="38.25" customHeight="1" x14ac:dyDescent="0.2">
      <c r="A38" s="288">
        <f>A32+1</f>
        <v>17</v>
      </c>
      <c r="B38" s="285" t="s">
        <v>120</v>
      </c>
      <c r="C38" s="288" t="s">
        <v>90</v>
      </c>
      <c r="D38" s="123">
        <v>2021</v>
      </c>
      <c r="E38" s="32" t="s">
        <v>147</v>
      </c>
      <c r="F38" s="20">
        <v>108</v>
      </c>
      <c r="G38" s="21" t="s">
        <v>171</v>
      </c>
      <c r="H38" s="21" t="s">
        <v>181</v>
      </c>
      <c r="I38" s="20" t="s">
        <v>172</v>
      </c>
      <c r="J38" s="99"/>
      <c r="K38" s="99"/>
      <c r="N38" s="99"/>
      <c r="O38" s="110"/>
    </row>
    <row r="39" spans="1:15" s="109" customFormat="1" ht="38.25" customHeight="1" x14ac:dyDescent="0.2">
      <c r="A39" s="289"/>
      <c r="B39" s="286"/>
      <c r="C39" s="289"/>
      <c r="D39" s="242">
        <v>2022</v>
      </c>
      <c r="E39" s="32" t="s">
        <v>453</v>
      </c>
      <c r="F39" s="20">
        <v>72</v>
      </c>
      <c r="G39" s="46" t="s">
        <v>224</v>
      </c>
      <c r="H39" s="21" t="s">
        <v>454</v>
      </c>
      <c r="I39" s="20" t="s">
        <v>455</v>
      </c>
      <c r="J39" s="99"/>
      <c r="K39" s="99"/>
      <c r="N39" s="99"/>
      <c r="O39" s="110"/>
    </row>
    <row r="40" spans="1:15" s="109" customFormat="1" ht="38.25" customHeight="1" x14ac:dyDescent="0.2">
      <c r="A40" s="289"/>
      <c r="B40" s="286"/>
      <c r="C40" s="289"/>
      <c r="D40" s="243">
        <v>2023</v>
      </c>
      <c r="E40" s="32" t="s">
        <v>464</v>
      </c>
      <c r="F40" s="20">
        <v>72</v>
      </c>
      <c r="G40" s="46" t="s">
        <v>465</v>
      </c>
      <c r="H40" s="21" t="s">
        <v>466</v>
      </c>
      <c r="I40" s="20" t="s">
        <v>467</v>
      </c>
      <c r="J40" s="99"/>
      <c r="K40" s="99"/>
      <c r="N40" s="99"/>
      <c r="O40" s="110"/>
    </row>
    <row r="41" spans="1:15" s="109" customFormat="1" ht="38.25" customHeight="1" x14ac:dyDescent="0.2">
      <c r="A41" s="290"/>
      <c r="B41" s="287"/>
      <c r="C41" s="290"/>
      <c r="D41" s="242">
        <v>2023</v>
      </c>
      <c r="E41" s="32" t="s">
        <v>456</v>
      </c>
      <c r="F41" s="20">
        <v>108</v>
      </c>
      <c r="G41" s="21" t="s">
        <v>457</v>
      </c>
      <c r="H41" s="21" t="s">
        <v>458</v>
      </c>
      <c r="I41" s="20" t="s">
        <v>459</v>
      </c>
      <c r="J41" s="99"/>
      <c r="K41" s="99"/>
      <c r="N41" s="99"/>
      <c r="O41" s="110"/>
    </row>
    <row r="42" spans="1:15" s="109" customFormat="1" ht="38.25" customHeight="1" x14ac:dyDescent="0.2">
      <c r="A42" s="300">
        <f>A38+1</f>
        <v>18</v>
      </c>
      <c r="B42" s="303" t="s">
        <v>23</v>
      </c>
      <c r="C42" s="306" t="s">
        <v>93</v>
      </c>
      <c r="D42" s="314">
        <v>2021</v>
      </c>
      <c r="E42" s="38" t="s">
        <v>147</v>
      </c>
      <c r="F42" s="19">
        <v>108</v>
      </c>
      <c r="G42" s="22" t="s">
        <v>171</v>
      </c>
      <c r="H42" s="22" t="s">
        <v>183</v>
      </c>
      <c r="I42" s="19" t="s">
        <v>172</v>
      </c>
      <c r="J42" s="99"/>
      <c r="K42" s="99"/>
      <c r="N42" s="99"/>
      <c r="O42" s="110"/>
    </row>
    <row r="43" spans="1:15" s="109" customFormat="1" ht="38.25" customHeight="1" x14ac:dyDescent="0.2">
      <c r="A43" s="301"/>
      <c r="B43" s="304"/>
      <c r="C43" s="307"/>
      <c r="D43" s="315"/>
      <c r="E43" s="33" t="s">
        <v>223</v>
      </c>
      <c r="F43" s="19">
        <v>144</v>
      </c>
      <c r="G43" s="22" t="s">
        <v>224</v>
      </c>
      <c r="H43" s="22" t="s">
        <v>230</v>
      </c>
      <c r="I43" s="129" t="s">
        <v>225</v>
      </c>
      <c r="J43" s="99"/>
      <c r="K43" s="99"/>
      <c r="N43" s="99"/>
      <c r="O43" s="110"/>
    </row>
    <row r="44" spans="1:15" s="109" customFormat="1" ht="38.25" customHeight="1" x14ac:dyDescent="0.2">
      <c r="A44" s="302"/>
      <c r="B44" s="305"/>
      <c r="C44" s="308"/>
      <c r="D44" s="131">
        <v>2022</v>
      </c>
      <c r="E44" s="22" t="s">
        <v>283</v>
      </c>
      <c r="F44" s="19">
        <v>552</v>
      </c>
      <c r="G44" s="19" t="s">
        <v>280</v>
      </c>
      <c r="H44" s="19" t="s">
        <v>285</v>
      </c>
      <c r="I44" s="19" t="s">
        <v>282</v>
      </c>
      <c r="J44" s="99"/>
      <c r="K44" s="99"/>
      <c r="N44" s="99"/>
      <c r="O44" s="110"/>
    </row>
    <row r="45" spans="1:15" s="109" customFormat="1" ht="38.25" customHeight="1" x14ac:dyDescent="0.2">
      <c r="A45" s="291">
        <f>A42+1</f>
        <v>19</v>
      </c>
      <c r="B45" s="355" t="s">
        <v>398</v>
      </c>
      <c r="C45" s="357" t="s">
        <v>47</v>
      </c>
      <c r="D45" s="132">
        <v>2021</v>
      </c>
      <c r="E45" s="48" t="s">
        <v>223</v>
      </c>
      <c r="F45" s="101">
        <v>144</v>
      </c>
      <c r="G45" s="48" t="s">
        <v>224</v>
      </c>
      <c r="H45" s="48" t="s">
        <v>226</v>
      </c>
      <c r="I45" s="133" t="s">
        <v>337</v>
      </c>
      <c r="J45" s="99"/>
      <c r="K45" s="99"/>
      <c r="N45" s="99"/>
      <c r="O45" s="110"/>
    </row>
    <row r="46" spans="1:15" s="109" customFormat="1" ht="38.25" customHeight="1" x14ac:dyDescent="0.2">
      <c r="A46" s="293"/>
      <c r="B46" s="356"/>
      <c r="C46" s="358"/>
      <c r="D46" s="134">
        <v>2022</v>
      </c>
      <c r="E46" s="46" t="s">
        <v>313</v>
      </c>
      <c r="F46" s="39">
        <v>36</v>
      </c>
      <c r="G46" s="46" t="s">
        <v>323</v>
      </c>
      <c r="H46" s="46" t="s">
        <v>359</v>
      </c>
      <c r="I46" s="39" t="s">
        <v>314</v>
      </c>
      <c r="J46" s="99"/>
      <c r="K46" s="99"/>
      <c r="N46" s="99"/>
      <c r="O46" s="110"/>
    </row>
    <row r="47" spans="1:15" s="109" customFormat="1" ht="38.25" customHeight="1" x14ac:dyDescent="0.2">
      <c r="A47" s="285">
        <f>A45+1</f>
        <v>20</v>
      </c>
      <c r="B47" s="316" t="s">
        <v>122</v>
      </c>
      <c r="C47" s="319" t="s">
        <v>91</v>
      </c>
      <c r="D47" s="113">
        <v>2021</v>
      </c>
      <c r="E47" s="41" t="s">
        <v>223</v>
      </c>
      <c r="F47" s="20">
        <v>144</v>
      </c>
      <c r="G47" s="21" t="s">
        <v>224</v>
      </c>
      <c r="H47" s="21" t="s">
        <v>229</v>
      </c>
      <c r="I47" s="114" t="s">
        <v>225</v>
      </c>
      <c r="J47" s="99"/>
      <c r="K47" s="99"/>
      <c r="N47" s="99"/>
      <c r="O47" s="110"/>
    </row>
    <row r="48" spans="1:15" s="109" customFormat="1" ht="38.25" customHeight="1" x14ac:dyDescent="0.2">
      <c r="A48" s="286"/>
      <c r="B48" s="317"/>
      <c r="C48" s="320"/>
      <c r="D48" s="325">
        <v>2022</v>
      </c>
      <c r="E48" s="21" t="s">
        <v>367</v>
      </c>
      <c r="F48" s="20">
        <v>36</v>
      </c>
      <c r="G48" s="21" t="s">
        <v>224</v>
      </c>
      <c r="H48" s="20" t="s">
        <v>378</v>
      </c>
      <c r="I48" s="20" t="s">
        <v>369</v>
      </c>
      <c r="J48" s="99"/>
      <c r="K48" s="99"/>
      <c r="N48" s="99"/>
      <c r="O48" s="110"/>
    </row>
    <row r="49" spans="1:15" s="109" customFormat="1" ht="38.25" customHeight="1" x14ac:dyDescent="0.2">
      <c r="A49" s="287"/>
      <c r="B49" s="318"/>
      <c r="C49" s="321"/>
      <c r="D49" s="326"/>
      <c r="E49" s="21" t="s">
        <v>313</v>
      </c>
      <c r="F49" s="20">
        <v>36</v>
      </c>
      <c r="G49" s="21" t="s">
        <v>323</v>
      </c>
      <c r="H49" s="21" t="s">
        <v>358</v>
      </c>
      <c r="I49" s="20" t="s">
        <v>314</v>
      </c>
      <c r="J49" s="99"/>
      <c r="K49" s="99"/>
      <c r="N49" s="99"/>
      <c r="O49" s="110"/>
    </row>
    <row r="50" spans="1:15" s="109" customFormat="1" ht="38.25" customHeight="1" x14ac:dyDescent="0.2">
      <c r="A50" s="300">
        <f>A47+1</f>
        <v>21</v>
      </c>
      <c r="B50" s="303" t="s">
        <v>24</v>
      </c>
      <c r="C50" s="306" t="s">
        <v>96</v>
      </c>
      <c r="D50" s="116">
        <v>2021</v>
      </c>
      <c r="E50" s="22" t="s">
        <v>175</v>
      </c>
      <c r="F50" s="19">
        <v>108</v>
      </c>
      <c r="G50" s="22" t="s">
        <v>171</v>
      </c>
      <c r="H50" s="22" t="s">
        <v>178</v>
      </c>
      <c r="I50" s="19" t="s">
        <v>172</v>
      </c>
      <c r="J50" s="99"/>
      <c r="K50" s="99"/>
      <c r="N50" s="99"/>
      <c r="O50" s="110"/>
    </row>
    <row r="51" spans="1:15" s="109" customFormat="1" ht="38.25" customHeight="1" x14ac:dyDescent="0.2">
      <c r="A51" s="301"/>
      <c r="B51" s="304"/>
      <c r="C51" s="307"/>
      <c r="D51" s="327">
        <v>2022</v>
      </c>
      <c r="E51" s="22" t="s">
        <v>345</v>
      </c>
      <c r="F51" s="19">
        <v>56</v>
      </c>
      <c r="G51" s="22" t="s">
        <v>323</v>
      </c>
      <c r="H51" s="22" t="s">
        <v>356</v>
      </c>
      <c r="I51" s="19" t="s">
        <v>346</v>
      </c>
      <c r="J51" s="99"/>
      <c r="K51" s="99"/>
      <c r="N51" s="99"/>
      <c r="O51" s="110"/>
    </row>
    <row r="52" spans="1:15" s="109" customFormat="1" ht="38.25" customHeight="1" x14ac:dyDescent="0.2">
      <c r="A52" s="301"/>
      <c r="B52" s="304"/>
      <c r="C52" s="307"/>
      <c r="D52" s="328"/>
      <c r="E52" s="22" t="s">
        <v>313</v>
      </c>
      <c r="F52" s="19">
        <v>36</v>
      </c>
      <c r="G52" s="22" t="s">
        <v>323</v>
      </c>
      <c r="H52" s="22" t="s">
        <v>355</v>
      </c>
      <c r="I52" s="19" t="s">
        <v>314</v>
      </c>
      <c r="J52" s="99"/>
      <c r="K52" s="99"/>
      <c r="N52" s="99"/>
      <c r="O52" s="110"/>
    </row>
    <row r="53" spans="1:15" s="109" customFormat="1" ht="38.25" customHeight="1" x14ac:dyDescent="0.2">
      <c r="A53" s="302"/>
      <c r="B53" s="305"/>
      <c r="C53" s="308"/>
      <c r="D53" s="329"/>
      <c r="E53" s="22" t="s">
        <v>310</v>
      </c>
      <c r="F53" s="19"/>
      <c r="G53" s="22" t="s">
        <v>224</v>
      </c>
      <c r="H53" s="22" t="s">
        <v>316</v>
      </c>
      <c r="I53" s="19" t="s">
        <v>312</v>
      </c>
      <c r="J53" s="99"/>
      <c r="K53" s="99"/>
      <c r="N53" s="99"/>
      <c r="O53" s="110"/>
    </row>
    <row r="54" spans="1:15" s="109" customFormat="1" ht="38.25" customHeight="1" x14ac:dyDescent="0.2">
      <c r="A54" s="330">
        <f>A50+1</f>
        <v>22</v>
      </c>
      <c r="B54" s="333" t="s">
        <v>209</v>
      </c>
      <c r="C54" s="336" t="s">
        <v>93</v>
      </c>
      <c r="D54" s="135">
        <v>2021</v>
      </c>
      <c r="E54" s="37" t="s">
        <v>173</v>
      </c>
      <c r="F54" s="136">
        <v>108</v>
      </c>
      <c r="G54" s="36" t="s">
        <v>171</v>
      </c>
      <c r="H54" s="36" t="s">
        <v>176</v>
      </c>
      <c r="I54" s="137" t="s">
        <v>174</v>
      </c>
      <c r="J54" s="99"/>
      <c r="K54" s="99"/>
      <c r="N54" s="99"/>
      <c r="O54" s="110"/>
    </row>
    <row r="55" spans="1:15" s="109" customFormat="1" ht="38.25" customHeight="1" x14ac:dyDescent="0.2">
      <c r="A55" s="331"/>
      <c r="B55" s="334"/>
      <c r="C55" s="337"/>
      <c r="D55" s="135">
        <v>2021</v>
      </c>
      <c r="E55" s="40" t="s">
        <v>211</v>
      </c>
      <c r="F55" s="136">
        <v>72</v>
      </c>
      <c r="G55" s="36" t="s">
        <v>124</v>
      </c>
      <c r="H55" s="36" t="s">
        <v>212</v>
      </c>
      <c r="I55" s="137" t="s">
        <v>411</v>
      </c>
      <c r="J55" s="99"/>
      <c r="K55" s="99"/>
      <c r="N55" s="99"/>
      <c r="O55" s="110"/>
    </row>
    <row r="56" spans="1:15" s="109" customFormat="1" ht="38.25" customHeight="1" x14ac:dyDescent="0.2">
      <c r="A56" s="332"/>
      <c r="B56" s="335"/>
      <c r="C56" s="338"/>
      <c r="D56" s="135">
        <v>2021</v>
      </c>
      <c r="E56" s="40" t="s">
        <v>223</v>
      </c>
      <c r="F56" s="136">
        <v>144</v>
      </c>
      <c r="G56" s="36" t="s">
        <v>224</v>
      </c>
      <c r="H56" s="36" t="s">
        <v>227</v>
      </c>
      <c r="I56" s="137" t="s">
        <v>225</v>
      </c>
      <c r="J56" s="99"/>
      <c r="K56" s="99"/>
      <c r="N56" s="99"/>
      <c r="O56" s="110"/>
    </row>
    <row r="57" spans="1:15" s="109" customFormat="1" ht="38.25" customHeight="1" x14ac:dyDescent="0.2">
      <c r="A57" s="285">
        <f>A54+1</f>
        <v>23</v>
      </c>
      <c r="B57" s="316" t="s">
        <v>25</v>
      </c>
      <c r="C57" s="319" t="s">
        <v>92</v>
      </c>
      <c r="D57" s="322">
        <v>2022</v>
      </c>
      <c r="E57" s="21" t="s">
        <v>370</v>
      </c>
      <c r="F57" s="20">
        <v>24</v>
      </c>
      <c r="G57" s="21" t="s">
        <v>224</v>
      </c>
      <c r="H57" s="20" t="s">
        <v>405</v>
      </c>
      <c r="I57" s="20" t="s">
        <v>406</v>
      </c>
      <c r="J57" s="99"/>
      <c r="K57" s="99"/>
      <c r="N57" s="99"/>
      <c r="O57" s="110"/>
    </row>
    <row r="58" spans="1:15" s="109" customFormat="1" ht="38.25" customHeight="1" x14ac:dyDescent="0.2">
      <c r="A58" s="286"/>
      <c r="B58" s="317"/>
      <c r="C58" s="320"/>
      <c r="D58" s="323"/>
      <c r="E58" s="21" t="s">
        <v>367</v>
      </c>
      <c r="F58" s="20">
        <v>36</v>
      </c>
      <c r="G58" s="21" t="s">
        <v>224</v>
      </c>
      <c r="H58" s="20" t="s">
        <v>368</v>
      </c>
      <c r="I58" s="20" t="s">
        <v>369</v>
      </c>
      <c r="J58" s="99"/>
      <c r="K58" s="99"/>
      <c r="N58" s="99"/>
      <c r="O58" s="110"/>
    </row>
    <row r="59" spans="1:15" s="109" customFormat="1" ht="38.25" customHeight="1" x14ac:dyDescent="0.2">
      <c r="A59" s="286"/>
      <c r="B59" s="317"/>
      <c r="C59" s="320"/>
      <c r="D59" s="323"/>
      <c r="E59" s="21" t="s">
        <v>408</v>
      </c>
      <c r="F59" s="20">
        <v>24</v>
      </c>
      <c r="G59" s="21" t="s">
        <v>224</v>
      </c>
      <c r="H59" s="20" t="s">
        <v>409</v>
      </c>
      <c r="I59" s="20" t="s">
        <v>410</v>
      </c>
      <c r="J59" s="99"/>
      <c r="K59" s="99"/>
      <c r="N59" s="99"/>
      <c r="O59" s="110"/>
    </row>
    <row r="60" spans="1:15" s="109" customFormat="1" ht="38.25" customHeight="1" x14ac:dyDescent="0.2">
      <c r="A60" s="286"/>
      <c r="B60" s="317"/>
      <c r="C60" s="320"/>
      <c r="D60" s="323"/>
      <c r="E60" s="21" t="s">
        <v>364</v>
      </c>
      <c r="F60" s="20">
        <v>72</v>
      </c>
      <c r="G60" s="20" t="s">
        <v>407</v>
      </c>
      <c r="H60" s="20" t="s">
        <v>365</v>
      </c>
      <c r="I60" s="20" t="s">
        <v>366</v>
      </c>
      <c r="J60" s="99"/>
      <c r="K60" s="99"/>
      <c r="N60" s="99"/>
      <c r="O60" s="110"/>
    </row>
    <row r="61" spans="1:15" s="109" customFormat="1" ht="25.5" x14ac:dyDescent="0.2">
      <c r="A61" s="286"/>
      <c r="B61" s="317"/>
      <c r="C61" s="321"/>
      <c r="D61" s="323"/>
      <c r="E61" s="21" t="s">
        <v>404</v>
      </c>
      <c r="F61" s="20">
        <v>72</v>
      </c>
      <c r="G61" s="20" t="s">
        <v>401</v>
      </c>
      <c r="H61" s="20" t="s">
        <v>403</v>
      </c>
      <c r="I61" s="20" t="s">
        <v>402</v>
      </c>
      <c r="J61" s="99"/>
      <c r="K61" s="99"/>
      <c r="N61" s="99"/>
      <c r="O61" s="110"/>
    </row>
    <row r="62" spans="1:15" s="109" customFormat="1" ht="38.25" customHeight="1" x14ac:dyDescent="0.2">
      <c r="A62" s="287"/>
      <c r="B62" s="318"/>
      <c r="C62" s="188" t="s">
        <v>101</v>
      </c>
      <c r="D62" s="324"/>
      <c r="E62" s="21" t="s">
        <v>286</v>
      </c>
      <c r="F62" s="20">
        <v>552</v>
      </c>
      <c r="G62" s="20" t="s">
        <v>280</v>
      </c>
      <c r="H62" s="20" t="s">
        <v>413</v>
      </c>
      <c r="I62" s="20" t="s">
        <v>412</v>
      </c>
      <c r="J62" s="99"/>
      <c r="K62" s="99"/>
      <c r="N62" s="99"/>
      <c r="O62" s="110"/>
    </row>
    <row r="63" spans="1:15" s="109" customFormat="1" ht="38.25" customHeight="1" x14ac:dyDescent="0.2">
      <c r="A63" s="119">
        <f>A57+1</f>
        <v>24</v>
      </c>
      <c r="B63" s="120" t="s">
        <v>298</v>
      </c>
      <c r="C63" s="175" t="s">
        <v>353</v>
      </c>
      <c r="D63" s="131"/>
      <c r="E63" s="22" t="s">
        <v>354</v>
      </c>
      <c r="F63" s="19"/>
      <c r="G63" s="19"/>
      <c r="H63" s="19"/>
      <c r="I63" s="19"/>
      <c r="J63" s="99"/>
      <c r="K63" s="99"/>
      <c r="N63" s="99"/>
      <c r="O63" s="110"/>
    </row>
    <row r="64" spans="1:15" s="109" customFormat="1" ht="38.25" customHeight="1" x14ac:dyDescent="0.2">
      <c r="A64" s="20">
        <f t="shared" ref="A64:A70" si="0">A63+1</f>
        <v>25</v>
      </c>
      <c r="B64" s="138" t="s">
        <v>163</v>
      </c>
      <c r="C64" s="177" t="s">
        <v>88</v>
      </c>
      <c r="D64" s="113">
        <v>2022</v>
      </c>
      <c r="E64" s="21" t="s">
        <v>313</v>
      </c>
      <c r="F64" s="20">
        <v>36</v>
      </c>
      <c r="G64" s="21" t="s">
        <v>323</v>
      </c>
      <c r="H64" s="21" t="s">
        <v>357</v>
      </c>
      <c r="I64" s="20" t="s">
        <v>314</v>
      </c>
      <c r="J64" s="99"/>
      <c r="K64" s="99"/>
      <c r="N64" s="99"/>
      <c r="O64" s="110"/>
    </row>
    <row r="65" spans="1:15" s="109" customFormat="1" ht="38.25" customHeight="1" x14ac:dyDescent="0.2">
      <c r="A65" s="119">
        <f t="shared" si="0"/>
        <v>26</v>
      </c>
      <c r="B65" s="121" t="s">
        <v>26</v>
      </c>
      <c r="C65" s="175" t="s">
        <v>87</v>
      </c>
      <c r="D65" s="116">
        <v>2021</v>
      </c>
      <c r="E65" s="22" t="s">
        <v>175</v>
      </c>
      <c r="F65" s="19">
        <v>108</v>
      </c>
      <c r="G65" s="22" t="s">
        <v>171</v>
      </c>
      <c r="H65" s="22" t="s">
        <v>177</v>
      </c>
      <c r="I65" s="19" t="s">
        <v>172</v>
      </c>
      <c r="J65" s="99"/>
      <c r="K65" s="99"/>
      <c r="N65" s="99"/>
      <c r="O65" s="110"/>
    </row>
    <row r="66" spans="1:15" s="109" customFormat="1" ht="38.25" customHeight="1" x14ac:dyDescent="0.2">
      <c r="A66" s="126">
        <f t="shared" si="0"/>
        <v>27</v>
      </c>
      <c r="B66" s="127" t="s">
        <v>58</v>
      </c>
      <c r="C66" s="176" t="s">
        <v>89</v>
      </c>
      <c r="D66" s="113">
        <v>2022</v>
      </c>
      <c r="E66" s="21" t="s">
        <v>310</v>
      </c>
      <c r="F66" s="20"/>
      <c r="G66" s="21" t="s">
        <v>224</v>
      </c>
      <c r="H66" s="21" t="s">
        <v>317</v>
      </c>
      <c r="I66" s="20" t="s">
        <v>312</v>
      </c>
      <c r="J66" s="99"/>
      <c r="K66" s="99"/>
      <c r="N66" s="99"/>
      <c r="O66" s="110"/>
    </row>
    <row r="67" spans="1:15" s="109" customFormat="1" ht="38.25" customHeight="1" x14ac:dyDescent="0.2">
      <c r="A67" s="140">
        <f t="shared" si="0"/>
        <v>28</v>
      </c>
      <c r="B67" s="163" t="s">
        <v>222</v>
      </c>
      <c r="C67" s="245" t="s">
        <v>300</v>
      </c>
      <c r="D67" s="141"/>
      <c r="E67" s="30"/>
      <c r="F67" s="140"/>
      <c r="G67" s="30"/>
      <c r="H67" s="31"/>
      <c r="I67" s="142"/>
      <c r="J67" s="99"/>
      <c r="K67" s="99"/>
      <c r="N67" s="99"/>
      <c r="O67" s="110"/>
    </row>
    <row r="68" spans="1:15" s="109" customFormat="1" ht="38.25" customHeight="1" x14ac:dyDescent="0.2">
      <c r="A68" s="19">
        <f t="shared" si="0"/>
        <v>29</v>
      </c>
      <c r="B68" s="115" t="s">
        <v>28</v>
      </c>
      <c r="C68" s="125" t="s">
        <v>99</v>
      </c>
      <c r="D68" s="116"/>
      <c r="E68" s="22"/>
      <c r="F68" s="19"/>
      <c r="G68" s="22"/>
      <c r="H68" s="117"/>
      <c r="I68" s="118"/>
      <c r="J68" s="99"/>
      <c r="K68" s="99"/>
      <c r="N68" s="99"/>
      <c r="O68" s="110"/>
    </row>
    <row r="69" spans="1:15" s="109" customFormat="1" ht="38.25" customHeight="1" x14ac:dyDescent="0.2">
      <c r="A69" s="111">
        <f t="shared" si="0"/>
        <v>30</v>
      </c>
      <c r="B69" s="127" t="s">
        <v>29</v>
      </c>
      <c r="C69" s="188" t="s">
        <v>100</v>
      </c>
      <c r="D69" s="143"/>
      <c r="E69" s="93"/>
      <c r="F69" s="144"/>
      <c r="G69" s="98"/>
      <c r="H69" s="98"/>
      <c r="I69" s="145"/>
      <c r="J69" s="99"/>
      <c r="K69" s="99"/>
      <c r="N69" s="99"/>
      <c r="O69" s="110"/>
    </row>
    <row r="70" spans="1:15" s="109" customFormat="1" ht="38.25" customHeight="1" x14ac:dyDescent="0.2">
      <c r="A70" s="300">
        <f t="shared" si="0"/>
        <v>31</v>
      </c>
      <c r="B70" s="303" t="s">
        <v>30</v>
      </c>
      <c r="C70" s="306" t="s">
        <v>86</v>
      </c>
      <c r="D70" s="311">
        <v>2022</v>
      </c>
      <c r="E70" s="38" t="s">
        <v>267</v>
      </c>
      <c r="F70" s="19">
        <v>72</v>
      </c>
      <c r="G70" s="22" t="s">
        <v>268</v>
      </c>
      <c r="H70" s="22" t="s">
        <v>269</v>
      </c>
      <c r="I70" s="129">
        <v>44572</v>
      </c>
      <c r="J70" s="99"/>
      <c r="K70" s="99"/>
      <c r="N70" s="99"/>
      <c r="O70" s="110"/>
    </row>
    <row r="71" spans="1:15" s="109" customFormat="1" ht="38.25" customHeight="1" x14ac:dyDescent="0.2">
      <c r="A71" s="301"/>
      <c r="B71" s="304"/>
      <c r="C71" s="307"/>
      <c r="D71" s="312"/>
      <c r="E71" s="22" t="s">
        <v>313</v>
      </c>
      <c r="F71" s="19">
        <v>36</v>
      </c>
      <c r="G71" s="22" t="s">
        <v>323</v>
      </c>
      <c r="H71" s="22" t="s">
        <v>360</v>
      </c>
      <c r="I71" s="19" t="s">
        <v>314</v>
      </c>
      <c r="J71" s="99"/>
      <c r="K71" s="99"/>
      <c r="N71" s="99"/>
      <c r="O71" s="110"/>
    </row>
    <row r="72" spans="1:15" s="109" customFormat="1" ht="38.25" customHeight="1" x14ac:dyDescent="0.2">
      <c r="A72" s="301"/>
      <c r="B72" s="304"/>
      <c r="C72" s="307"/>
      <c r="D72" s="313"/>
      <c r="E72" s="22" t="s">
        <v>310</v>
      </c>
      <c r="F72" s="19"/>
      <c r="G72" s="22" t="s">
        <v>224</v>
      </c>
      <c r="H72" s="22" t="s">
        <v>318</v>
      </c>
      <c r="I72" s="19" t="s">
        <v>312</v>
      </c>
      <c r="J72" s="99"/>
      <c r="K72" s="99"/>
      <c r="N72" s="99"/>
      <c r="O72" s="110"/>
    </row>
    <row r="73" spans="1:15" s="109" customFormat="1" ht="38.25" customHeight="1" x14ac:dyDescent="0.2">
      <c r="A73" s="302"/>
      <c r="B73" s="305"/>
      <c r="C73" s="308"/>
      <c r="D73" s="116">
        <v>2021</v>
      </c>
      <c r="E73" s="22" t="s">
        <v>190</v>
      </c>
      <c r="F73" s="19">
        <v>36</v>
      </c>
      <c r="G73" s="22" t="s">
        <v>191</v>
      </c>
      <c r="H73" s="22" t="s">
        <v>192</v>
      </c>
      <c r="I73" s="129">
        <v>44272</v>
      </c>
      <c r="J73" s="99"/>
      <c r="K73" s="99"/>
      <c r="N73" s="99"/>
      <c r="O73" s="110"/>
    </row>
    <row r="74" spans="1:15" s="109" customFormat="1" ht="38.25" customHeight="1" x14ac:dyDescent="0.2">
      <c r="A74" s="291">
        <f>A70+1</f>
        <v>32</v>
      </c>
      <c r="B74" s="294" t="s">
        <v>31</v>
      </c>
      <c r="C74" s="297" t="s">
        <v>89</v>
      </c>
      <c r="D74" s="146">
        <v>2021</v>
      </c>
      <c r="E74" s="48" t="s">
        <v>223</v>
      </c>
      <c r="F74" s="39">
        <v>144</v>
      </c>
      <c r="G74" s="46" t="s">
        <v>224</v>
      </c>
      <c r="H74" s="46" t="s">
        <v>228</v>
      </c>
      <c r="I74" s="147" t="s">
        <v>225</v>
      </c>
      <c r="J74" s="99"/>
      <c r="K74" s="99"/>
      <c r="N74" s="99"/>
      <c r="O74" s="110"/>
    </row>
    <row r="75" spans="1:15" s="109" customFormat="1" ht="38.25" customHeight="1" x14ac:dyDescent="0.2">
      <c r="A75" s="292"/>
      <c r="B75" s="295"/>
      <c r="C75" s="298"/>
      <c r="D75" s="309">
        <v>2022</v>
      </c>
      <c r="E75" s="46" t="s">
        <v>313</v>
      </c>
      <c r="F75" s="39">
        <v>36</v>
      </c>
      <c r="G75" s="46" t="s">
        <v>323</v>
      </c>
      <c r="H75" s="46" t="s">
        <v>361</v>
      </c>
      <c r="I75" s="39" t="s">
        <v>314</v>
      </c>
      <c r="J75" s="99"/>
      <c r="K75" s="99"/>
      <c r="N75" s="99"/>
      <c r="O75" s="110"/>
    </row>
    <row r="76" spans="1:15" s="109" customFormat="1" ht="38.25" customHeight="1" x14ac:dyDescent="0.2">
      <c r="A76" s="293"/>
      <c r="B76" s="296"/>
      <c r="C76" s="299"/>
      <c r="D76" s="310"/>
      <c r="E76" s="46" t="s">
        <v>310</v>
      </c>
      <c r="F76" s="39"/>
      <c r="G76" s="46" t="s">
        <v>224</v>
      </c>
      <c r="H76" s="46" t="s">
        <v>319</v>
      </c>
      <c r="I76" s="39" t="s">
        <v>312</v>
      </c>
      <c r="J76" s="99"/>
      <c r="K76" s="99"/>
      <c r="N76" s="99"/>
      <c r="O76" s="110"/>
    </row>
    <row r="77" spans="1:15" s="109" customFormat="1" ht="38.25" customHeight="1" x14ac:dyDescent="0.2">
      <c r="A77" s="362">
        <f>A74+1</f>
        <v>33</v>
      </c>
      <c r="B77" s="364" t="s">
        <v>117</v>
      </c>
      <c r="C77" s="360" t="s">
        <v>86</v>
      </c>
      <c r="D77" s="148">
        <v>2021</v>
      </c>
      <c r="E77" s="32" t="s">
        <v>173</v>
      </c>
      <c r="F77" s="20">
        <v>108</v>
      </c>
      <c r="G77" s="21" t="s">
        <v>171</v>
      </c>
      <c r="H77" s="21" t="s">
        <v>189</v>
      </c>
      <c r="I77" s="114" t="s">
        <v>174</v>
      </c>
      <c r="J77" s="99"/>
      <c r="K77" s="99"/>
      <c r="N77" s="99"/>
      <c r="O77" s="110"/>
    </row>
    <row r="78" spans="1:15" s="109" customFormat="1" ht="38.25" customHeight="1" x14ac:dyDescent="0.2">
      <c r="A78" s="363"/>
      <c r="B78" s="365"/>
      <c r="C78" s="361"/>
      <c r="D78" s="113">
        <v>2021</v>
      </c>
      <c r="E78" s="41" t="s">
        <v>223</v>
      </c>
      <c r="F78" s="20">
        <v>144</v>
      </c>
      <c r="G78" s="21" t="s">
        <v>224</v>
      </c>
      <c r="H78" s="21" t="s">
        <v>234</v>
      </c>
      <c r="I78" s="114" t="s">
        <v>225</v>
      </c>
      <c r="J78" s="99"/>
      <c r="K78" s="99"/>
      <c r="N78" s="99"/>
      <c r="O78" s="110"/>
    </row>
    <row r="79" spans="1:15" s="109" customFormat="1" ht="38.25" customHeight="1" x14ac:dyDescent="0.2">
      <c r="A79" s="285">
        <f>A77+1</f>
        <v>34</v>
      </c>
      <c r="B79" s="316" t="s">
        <v>32</v>
      </c>
      <c r="C79" s="366" t="s">
        <v>87</v>
      </c>
      <c r="D79" s="113">
        <v>2021</v>
      </c>
      <c r="E79" s="21" t="s">
        <v>193</v>
      </c>
      <c r="F79" s="20">
        <v>36</v>
      </c>
      <c r="G79" s="21" t="s">
        <v>168</v>
      </c>
      <c r="H79" s="20" t="s">
        <v>194</v>
      </c>
      <c r="I79" s="114">
        <v>44307</v>
      </c>
      <c r="J79" s="99"/>
      <c r="K79" s="99"/>
      <c r="N79" s="99"/>
      <c r="O79" s="110"/>
    </row>
    <row r="80" spans="1:15" s="109" customFormat="1" ht="38.25" customHeight="1" x14ac:dyDescent="0.2">
      <c r="A80" s="286"/>
      <c r="B80" s="317"/>
      <c r="C80" s="367"/>
      <c r="D80" s="325">
        <v>2022</v>
      </c>
      <c r="E80" s="21" t="s">
        <v>373</v>
      </c>
      <c r="F80" s="20">
        <v>24</v>
      </c>
      <c r="G80" s="21" t="s">
        <v>224</v>
      </c>
      <c r="H80" s="20" t="s">
        <v>374</v>
      </c>
      <c r="I80" s="114" t="s">
        <v>375</v>
      </c>
      <c r="J80" s="99"/>
      <c r="K80" s="99"/>
      <c r="N80" s="99"/>
      <c r="O80" s="110"/>
    </row>
    <row r="81" spans="1:15" s="109" customFormat="1" ht="38.25" customHeight="1" x14ac:dyDescent="0.2">
      <c r="A81" s="286"/>
      <c r="B81" s="317"/>
      <c r="C81" s="368"/>
      <c r="D81" s="326"/>
      <c r="E81" s="21" t="s">
        <v>310</v>
      </c>
      <c r="F81" s="20"/>
      <c r="G81" s="21" t="s">
        <v>224</v>
      </c>
      <c r="H81" s="21" t="s">
        <v>320</v>
      </c>
      <c r="I81" s="20" t="s">
        <v>312</v>
      </c>
      <c r="J81" s="99"/>
      <c r="K81" s="99"/>
      <c r="N81" s="99"/>
      <c r="O81" s="110"/>
    </row>
    <row r="82" spans="1:15" s="109" customFormat="1" ht="38.25" customHeight="1" x14ac:dyDescent="0.2">
      <c r="A82" s="286"/>
      <c r="B82" s="317"/>
      <c r="C82" s="319" t="s">
        <v>101</v>
      </c>
      <c r="D82" s="113">
        <v>2021</v>
      </c>
      <c r="E82" s="21" t="s">
        <v>196</v>
      </c>
      <c r="F82" s="20">
        <v>108</v>
      </c>
      <c r="G82" s="21" t="s">
        <v>197</v>
      </c>
      <c r="H82" s="21" t="s">
        <v>198</v>
      </c>
      <c r="I82" s="20" t="s">
        <v>199</v>
      </c>
      <c r="J82" s="99"/>
      <c r="K82" s="99"/>
      <c r="N82" s="99"/>
      <c r="O82" s="110"/>
    </row>
    <row r="83" spans="1:15" s="109" customFormat="1" ht="38.25" customHeight="1" x14ac:dyDescent="0.2">
      <c r="A83" s="286"/>
      <c r="B83" s="317"/>
      <c r="C83" s="320"/>
      <c r="D83" s="325">
        <v>2022</v>
      </c>
      <c r="E83" s="21" t="s">
        <v>399</v>
      </c>
      <c r="F83" s="20">
        <v>72</v>
      </c>
      <c r="G83" s="21" t="s">
        <v>334</v>
      </c>
      <c r="H83" s="21" t="s">
        <v>341</v>
      </c>
      <c r="I83" s="20" t="s">
        <v>340</v>
      </c>
      <c r="J83" s="99"/>
      <c r="K83" s="99"/>
      <c r="N83" s="99"/>
      <c r="O83" s="110"/>
    </row>
    <row r="84" spans="1:15" s="109" customFormat="1" ht="38.25" customHeight="1" x14ac:dyDescent="0.2">
      <c r="A84" s="287"/>
      <c r="B84" s="318"/>
      <c r="C84" s="321"/>
      <c r="D84" s="326"/>
      <c r="E84" s="21" t="s">
        <v>344</v>
      </c>
      <c r="F84" s="20">
        <v>72</v>
      </c>
      <c r="G84" s="21" t="s">
        <v>334</v>
      </c>
      <c r="H84" s="21" t="s">
        <v>335</v>
      </c>
      <c r="I84" s="20" t="s">
        <v>336</v>
      </c>
      <c r="J84" s="99"/>
      <c r="K84" s="99"/>
      <c r="N84" s="99"/>
      <c r="O84" s="110"/>
    </row>
    <row r="85" spans="1:15" s="109" customFormat="1" ht="38.25" customHeight="1" x14ac:dyDescent="0.2">
      <c r="A85" s="119">
        <f>A79+1</f>
        <v>35</v>
      </c>
      <c r="B85" s="120" t="s">
        <v>33</v>
      </c>
      <c r="C85" s="175" t="s">
        <v>98</v>
      </c>
      <c r="D85" s="116">
        <v>2021</v>
      </c>
      <c r="E85" s="33" t="s">
        <v>223</v>
      </c>
      <c r="F85" s="19">
        <v>144</v>
      </c>
      <c r="G85" s="22" t="s">
        <v>224</v>
      </c>
      <c r="H85" s="22" t="s">
        <v>241</v>
      </c>
      <c r="I85" s="129" t="s">
        <v>225</v>
      </c>
      <c r="J85" s="99"/>
      <c r="K85" s="99"/>
      <c r="N85" s="99"/>
      <c r="O85" s="110"/>
    </row>
    <row r="86" spans="1:15" s="109" customFormat="1" ht="38.25" customHeight="1" x14ac:dyDescent="0.2">
      <c r="A86" s="126">
        <f>A85+1</f>
        <v>36</v>
      </c>
      <c r="B86" s="127" t="s">
        <v>34</v>
      </c>
      <c r="C86" s="176" t="s">
        <v>94</v>
      </c>
      <c r="D86" s="143"/>
      <c r="E86" s="93"/>
      <c r="F86" s="144"/>
      <c r="G86" s="98"/>
      <c r="H86" s="98"/>
      <c r="I86" s="145"/>
      <c r="J86" s="99"/>
      <c r="K86" s="99"/>
      <c r="N86" s="99"/>
      <c r="O86" s="110"/>
    </row>
    <row r="87" spans="1:15" s="109" customFormat="1" ht="38.25" customHeight="1" x14ac:dyDescent="0.2">
      <c r="A87" s="291">
        <f>A86+1</f>
        <v>37</v>
      </c>
      <c r="B87" s="291" t="s">
        <v>294</v>
      </c>
      <c r="C87" s="180" t="s">
        <v>102</v>
      </c>
      <c r="D87" s="146">
        <v>2022</v>
      </c>
      <c r="E87" s="171" t="s">
        <v>468</v>
      </c>
      <c r="F87" s="39">
        <v>72</v>
      </c>
      <c r="G87" s="46" t="s">
        <v>469</v>
      </c>
      <c r="H87" s="248" t="s">
        <v>470</v>
      </c>
      <c r="I87" s="149" t="s">
        <v>471</v>
      </c>
      <c r="J87" s="99"/>
      <c r="K87" s="99"/>
      <c r="N87" s="99"/>
      <c r="O87" s="110"/>
    </row>
    <row r="88" spans="1:15" s="109" customFormat="1" ht="38.25" customHeight="1" x14ac:dyDescent="0.2">
      <c r="A88" s="293"/>
      <c r="B88" s="293"/>
      <c r="C88" s="247" t="s">
        <v>103</v>
      </c>
      <c r="D88" s="146">
        <v>2023</v>
      </c>
      <c r="E88" s="171" t="s">
        <v>460</v>
      </c>
      <c r="F88" s="39">
        <v>144</v>
      </c>
      <c r="G88" s="46" t="s">
        <v>461</v>
      </c>
      <c r="H88" s="248" t="s">
        <v>462</v>
      </c>
      <c r="I88" s="246" t="s">
        <v>463</v>
      </c>
      <c r="J88" s="99"/>
      <c r="K88" s="99"/>
      <c r="N88" s="99"/>
      <c r="O88" s="110"/>
    </row>
    <row r="89" spans="1:15" s="109" customFormat="1" ht="38.25" customHeight="1" x14ac:dyDescent="0.2">
      <c r="A89" s="20">
        <f>A87+1</f>
        <v>38</v>
      </c>
      <c r="B89" s="138" t="s">
        <v>299</v>
      </c>
      <c r="C89" s="177" t="s">
        <v>472</v>
      </c>
      <c r="D89" s="113"/>
      <c r="E89" s="21" t="s">
        <v>354</v>
      </c>
      <c r="F89" s="144"/>
      <c r="G89" s="98"/>
      <c r="H89" s="98"/>
      <c r="I89" s="145"/>
      <c r="J89" s="99"/>
      <c r="K89" s="99"/>
      <c r="N89" s="99"/>
      <c r="O89" s="110"/>
    </row>
    <row r="90" spans="1:15" s="109" customFormat="1" ht="38.25" customHeight="1" x14ac:dyDescent="0.2">
      <c r="A90" s="139">
        <f t="shared" ref="A90:A93" si="1">A89+1</f>
        <v>39</v>
      </c>
      <c r="B90" s="120" t="s">
        <v>35</v>
      </c>
      <c r="C90" s="178" t="s">
        <v>90</v>
      </c>
      <c r="D90" s="116"/>
      <c r="E90" s="22"/>
      <c r="F90" s="22"/>
      <c r="G90" s="45"/>
      <c r="H90" s="45"/>
      <c r="I90" s="151"/>
      <c r="J90" s="99"/>
      <c r="K90" s="99"/>
      <c r="N90" s="99"/>
      <c r="O90" s="110"/>
    </row>
    <row r="91" spans="1:15" s="109" customFormat="1" ht="38.25" customHeight="1" x14ac:dyDescent="0.2">
      <c r="A91" s="152">
        <f t="shared" si="1"/>
        <v>40</v>
      </c>
      <c r="B91" s="150" t="s">
        <v>301</v>
      </c>
      <c r="C91" s="189" t="s">
        <v>90</v>
      </c>
      <c r="D91" s="153"/>
      <c r="E91" s="172" t="s">
        <v>354</v>
      </c>
      <c r="F91" s="152"/>
      <c r="G91" s="53"/>
      <c r="H91" s="154"/>
      <c r="I91" s="155"/>
      <c r="J91" s="99"/>
      <c r="K91" s="99"/>
      <c r="N91" s="99"/>
      <c r="O91" s="110"/>
    </row>
    <row r="92" spans="1:15" s="109" customFormat="1" ht="38.25" customHeight="1" x14ac:dyDescent="0.2">
      <c r="A92" s="130">
        <f t="shared" si="1"/>
        <v>41</v>
      </c>
      <c r="B92" s="138" t="s">
        <v>297</v>
      </c>
      <c r="C92" s="190" t="s">
        <v>90</v>
      </c>
      <c r="D92" s="113"/>
      <c r="E92" s="21" t="s">
        <v>354</v>
      </c>
      <c r="F92" s="21"/>
      <c r="G92" s="47"/>
      <c r="H92" s="47"/>
      <c r="I92" s="156"/>
      <c r="J92" s="99"/>
      <c r="K92" s="99"/>
      <c r="N92" s="99"/>
      <c r="O92" s="110"/>
    </row>
    <row r="93" spans="1:15" s="109" customFormat="1" ht="38.25" customHeight="1" x14ac:dyDescent="0.2">
      <c r="A93" s="375">
        <f t="shared" si="1"/>
        <v>42</v>
      </c>
      <c r="B93" s="378" t="s">
        <v>170</v>
      </c>
      <c r="C93" s="381" t="s">
        <v>103</v>
      </c>
      <c r="D93" s="373">
        <v>2021</v>
      </c>
      <c r="E93" s="35" t="s">
        <v>202</v>
      </c>
      <c r="F93" s="34">
        <v>108</v>
      </c>
      <c r="G93" s="35" t="s">
        <v>132</v>
      </c>
      <c r="H93" s="35" t="s">
        <v>203</v>
      </c>
      <c r="I93" s="108" t="s">
        <v>204</v>
      </c>
      <c r="J93" s="99"/>
      <c r="K93" s="99"/>
      <c r="N93" s="99"/>
      <c r="O93" s="110"/>
    </row>
    <row r="94" spans="1:15" s="109" customFormat="1" ht="38.25" customHeight="1" x14ac:dyDescent="0.2">
      <c r="A94" s="376"/>
      <c r="B94" s="379"/>
      <c r="C94" s="382"/>
      <c r="D94" s="374"/>
      <c r="E94" s="35" t="s">
        <v>205</v>
      </c>
      <c r="F94" s="34">
        <v>41</v>
      </c>
      <c r="G94" s="35" t="s">
        <v>206</v>
      </c>
      <c r="H94" s="35" t="s">
        <v>207</v>
      </c>
      <c r="I94" s="108" t="s">
        <v>208</v>
      </c>
      <c r="J94" s="99"/>
      <c r="K94" s="99"/>
      <c r="N94" s="99"/>
      <c r="O94" s="110"/>
    </row>
    <row r="95" spans="1:15" s="109" customFormat="1" ht="38.25" customHeight="1" x14ac:dyDescent="0.2">
      <c r="A95" s="377"/>
      <c r="B95" s="380"/>
      <c r="C95" s="383"/>
      <c r="D95" s="157">
        <v>2022</v>
      </c>
      <c r="E95" s="35" t="s">
        <v>287</v>
      </c>
      <c r="F95" s="34">
        <v>552</v>
      </c>
      <c r="G95" s="34" t="s">
        <v>280</v>
      </c>
      <c r="H95" s="34" t="s">
        <v>288</v>
      </c>
      <c r="I95" s="34" t="s">
        <v>282</v>
      </c>
      <c r="J95" s="99"/>
      <c r="K95" s="99"/>
      <c r="N95" s="99"/>
      <c r="O95" s="110"/>
    </row>
    <row r="96" spans="1:15" s="109" customFormat="1" ht="38.25" customHeight="1" x14ac:dyDescent="0.2">
      <c r="A96" s="285">
        <f>A93+1</f>
        <v>43</v>
      </c>
      <c r="B96" s="316" t="s">
        <v>210</v>
      </c>
      <c r="C96" s="319" t="s">
        <v>89</v>
      </c>
      <c r="D96" s="113">
        <v>2021</v>
      </c>
      <c r="E96" s="41" t="s">
        <v>223</v>
      </c>
      <c r="F96" s="20">
        <v>144</v>
      </c>
      <c r="G96" s="21" t="s">
        <v>224</v>
      </c>
      <c r="H96" s="21" t="s">
        <v>235</v>
      </c>
      <c r="I96" s="114" t="s">
        <v>225</v>
      </c>
      <c r="J96" s="99"/>
      <c r="K96" s="99"/>
      <c r="N96" s="99"/>
      <c r="O96" s="110"/>
    </row>
    <row r="97" spans="1:16" s="109" customFormat="1" ht="38.25" customHeight="1" x14ac:dyDescent="0.2">
      <c r="A97" s="286"/>
      <c r="B97" s="317"/>
      <c r="C97" s="320"/>
      <c r="D97" s="325">
        <v>2022</v>
      </c>
      <c r="E97" s="41" t="s">
        <v>270</v>
      </c>
      <c r="F97" s="20">
        <v>72</v>
      </c>
      <c r="G97" s="21" t="s">
        <v>132</v>
      </c>
      <c r="H97" s="21" t="s">
        <v>274</v>
      </c>
      <c r="I97" s="114" t="s">
        <v>272</v>
      </c>
      <c r="J97" s="99"/>
      <c r="K97" s="99"/>
      <c r="N97" s="99"/>
      <c r="O97" s="110"/>
    </row>
    <row r="98" spans="1:16" s="109" customFormat="1" ht="38.25" customHeight="1" x14ac:dyDescent="0.2">
      <c r="A98" s="286"/>
      <c r="B98" s="317"/>
      <c r="C98" s="320"/>
      <c r="D98" s="372"/>
      <c r="E98" s="21" t="s">
        <v>289</v>
      </c>
      <c r="F98" s="20">
        <v>552</v>
      </c>
      <c r="G98" s="20" t="s">
        <v>280</v>
      </c>
      <c r="H98" s="20" t="s">
        <v>290</v>
      </c>
      <c r="I98" s="20" t="s">
        <v>282</v>
      </c>
      <c r="J98" s="99"/>
      <c r="K98" s="99"/>
      <c r="N98" s="99"/>
      <c r="O98" s="110"/>
    </row>
    <row r="99" spans="1:16" s="109" customFormat="1" ht="38.25" customHeight="1" x14ac:dyDescent="0.2">
      <c r="A99" s="286"/>
      <c r="B99" s="317"/>
      <c r="C99" s="320"/>
      <c r="D99" s="372"/>
      <c r="E99" s="21" t="s">
        <v>376</v>
      </c>
      <c r="F99" s="20">
        <v>24</v>
      </c>
      <c r="G99" s="21" t="s">
        <v>224</v>
      </c>
      <c r="H99" s="20" t="s">
        <v>377</v>
      </c>
      <c r="I99" s="20"/>
      <c r="J99" s="99"/>
      <c r="K99" s="99"/>
      <c r="N99" s="99"/>
      <c r="O99" s="110"/>
    </row>
    <row r="100" spans="1:16" s="109" customFormat="1" ht="38.25" customHeight="1" x14ac:dyDescent="0.2">
      <c r="A100" s="286"/>
      <c r="B100" s="317"/>
      <c r="C100" s="320"/>
      <c r="D100" s="372"/>
      <c r="E100" s="21" t="s">
        <v>313</v>
      </c>
      <c r="F100" s="20">
        <v>36</v>
      </c>
      <c r="G100" s="21" t="s">
        <v>323</v>
      </c>
      <c r="H100" s="21" t="s">
        <v>362</v>
      </c>
      <c r="I100" s="20" t="s">
        <v>314</v>
      </c>
      <c r="J100" s="99"/>
      <c r="K100" s="99"/>
      <c r="N100" s="99"/>
      <c r="O100" s="110"/>
    </row>
    <row r="101" spans="1:16" s="109" customFormat="1" ht="38.25" customHeight="1" x14ac:dyDescent="0.2">
      <c r="A101" s="287"/>
      <c r="B101" s="318"/>
      <c r="C101" s="321"/>
      <c r="D101" s="326"/>
      <c r="E101" s="21" t="s">
        <v>310</v>
      </c>
      <c r="F101" s="20"/>
      <c r="G101" s="21" t="s">
        <v>224</v>
      </c>
      <c r="H101" s="21" t="s">
        <v>321</v>
      </c>
      <c r="I101" s="20" t="s">
        <v>312</v>
      </c>
      <c r="J101" s="99"/>
      <c r="K101" s="99"/>
      <c r="N101" s="99"/>
      <c r="O101" s="110"/>
    </row>
    <row r="102" spans="1:16" s="109" customFormat="1" ht="38.25" customHeight="1" x14ac:dyDescent="0.2">
      <c r="A102" s="158">
        <f>A96+1</f>
        <v>44</v>
      </c>
      <c r="B102" s="159" t="s">
        <v>296</v>
      </c>
      <c r="C102" s="181" t="s">
        <v>93</v>
      </c>
      <c r="D102" s="160"/>
      <c r="E102" s="46" t="s">
        <v>354</v>
      </c>
      <c r="F102" s="39"/>
      <c r="G102" s="39"/>
      <c r="H102" s="39"/>
      <c r="I102" s="39"/>
      <c r="J102" s="99"/>
      <c r="K102" s="99"/>
      <c r="N102" s="99"/>
      <c r="O102" s="110"/>
    </row>
    <row r="103" spans="1:16" s="109" customFormat="1" ht="38.25" customHeight="1" x14ac:dyDescent="0.2">
      <c r="A103" s="161">
        <f>A102+1</f>
        <v>45</v>
      </c>
      <c r="B103" s="162" t="s">
        <v>115</v>
      </c>
      <c r="C103" s="182" t="s">
        <v>93</v>
      </c>
      <c r="D103" s="135">
        <v>2023</v>
      </c>
      <c r="E103" s="36" t="s">
        <v>448</v>
      </c>
      <c r="F103" s="136">
        <v>108</v>
      </c>
      <c r="G103" s="36" t="s">
        <v>449</v>
      </c>
      <c r="H103" s="36" t="s">
        <v>450</v>
      </c>
      <c r="I103" s="136" t="s">
        <v>451</v>
      </c>
      <c r="J103" s="99"/>
      <c r="K103" s="99"/>
      <c r="N103" s="99"/>
      <c r="O103" s="110"/>
    </row>
    <row r="104" spans="1:16" s="109" customFormat="1" ht="38.25" customHeight="1" x14ac:dyDescent="0.2">
      <c r="A104" s="140">
        <f>A103+1</f>
        <v>46</v>
      </c>
      <c r="B104" s="163" t="s">
        <v>109</v>
      </c>
      <c r="C104" s="179" t="s">
        <v>102</v>
      </c>
      <c r="D104" s="141"/>
      <c r="E104" s="31" t="s">
        <v>169</v>
      </c>
      <c r="F104" s="34"/>
      <c r="G104" s="35"/>
      <c r="H104" s="164"/>
      <c r="I104" s="9"/>
      <c r="J104" s="99"/>
      <c r="K104" s="99"/>
      <c r="N104" s="99"/>
      <c r="O104" s="110"/>
    </row>
    <row r="105" spans="1:16" s="109" customFormat="1" ht="38.25" customHeight="1" x14ac:dyDescent="0.2">
      <c r="A105" s="300">
        <f>A104+1</f>
        <v>47</v>
      </c>
      <c r="B105" s="303" t="s">
        <v>118</v>
      </c>
      <c r="C105" s="306" t="s">
        <v>86</v>
      </c>
      <c r="D105" s="116">
        <v>2021</v>
      </c>
      <c r="E105" s="33" t="s">
        <v>223</v>
      </c>
      <c r="F105" s="19">
        <v>144</v>
      </c>
      <c r="G105" s="22" t="s">
        <v>224</v>
      </c>
      <c r="H105" s="22" t="s">
        <v>236</v>
      </c>
      <c r="I105" s="129" t="s">
        <v>225</v>
      </c>
      <c r="J105" s="99"/>
      <c r="K105" s="99"/>
      <c r="N105" s="99"/>
      <c r="O105" s="110"/>
    </row>
    <row r="106" spans="1:16" ht="38.25" customHeight="1" x14ac:dyDescent="0.2">
      <c r="A106" s="301"/>
      <c r="B106" s="304"/>
      <c r="C106" s="307"/>
      <c r="D106" s="327">
        <v>2022</v>
      </c>
      <c r="E106" s="33" t="s">
        <v>270</v>
      </c>
      <c r="F106" s="19">
        <v>72</v>
      </c>
      <c r="G106" s="22" t="s">
        <v>132</v>
      </c>
      <c r="H106" s="22" t="s">
        <v>275</v>
      </c>
      <c r="I106" s="129" t="s">
        <v>272</v>
      </c>
      <c r="J106" s="165"/>
      <c r="K106" s="165"/>
      <c r="L106" s="165"/>
      <c r="M106" s="165"/>
      <c r="N106" s="165"/>
      <c r="O106" s="165"/>
      <c r="P106" s="165"/>
    </row>
    <row r="107" spans="1:16" ht="38.25" customHeight="1" x14ac:dyDescent="0.2">
      <c r="A107" s="301"/>
      <c r="B107" s="304"/>
      <c r="C107" s="307"/>
      <c r="D107" s="328"/>
      <c r="E107" s="22" t="s">
        <v>313</v>
      </c>
      <c r="F107" s="19">
        <v>36</v>
      </c>
      <c r="G107" s="22" t="s">
        <v>323</v>
      </c>
      <c r="H107" s="22" t="s">
        <v>363</v>
      </c>
      <c r="I107" s="19" t="s">
        <v>314</v>
      </c>
      <c r="J107" s="166"/>
      <c r="K107" s="165"/>
      <c r="L107" s="165"/>
      <c r="M107" s="165"/>
      <c r="N107" s="165"/>
      <c r="O107" s="165"/>
      <c r="P107" s="165"/>
    </row>
    <row r="108" spans="1:16" ht="38.25" customHeight="1" x14ac:dyDescent="0.2">
      <c r="A108" s="302"/>
      <c r="B108" s="305"/>
      <c r="C108" s="308"/>
      <c r="D108" s="329"/>
      <c r="E108" s="22" t="s">
        <v>310</v>
      </c>
      <c r="F108" s="19"/>
      <c r="G108" s="22" t="s">
        <v>224</v>
      </c>
      <c r="H108" s="22" t="s">
        <v>322</v>
      </c>
      <c r="I108" s="19" t="s">
        <v>312</v>
      </c>
      <c r="J108" s="166"/>
      <c r="K108" s="165"/>
      <c r="L108" s="165"/>
      <c r="M108" s="165"/>
      <c r="N108" s="165"/>
      <c r="O108" s="165"/>
      <c r="P108" s="165"/>
    </row>
    <row r="110" spans="1:16" ht="38.25" customHeight="1" x14ac:dyDescent="0.2">
      <c r="A110" s="136">
        <v>48</v>
      </c>
      <c r="B110" s="183" t="s">
        <v>291</v>
      </c>
      <c r="C110" s="168" t="s">
        <v>380</v>
      </c>
      <c r="D110" s="135">
        <v>2022</v>
      </c>
      <c r="E110" s="36" t="s">
        <v>292</v>
      </c>
      <c r="F110" s="136">
        <v>552</v>
      </c>
      <c r="G110" s="136" t="s">
        <v>280</v>
      </c>
      <c r="H110" s="136" t="s">
        <v>293</v>
      </c>
      <c r="I110" s="136" t="s">
        <v>282</v>
      </c>
      <c r="J110" s="165"/>
      <c r="K110" s="165"/>
      <c r="L110" s="165"/>
      <c r="M110" s="165"/>
      <c r="N110" s="165"/>
      <c r="O110" s="165"/>
      <c r="P110" s="165"/>
    </row>
    <row r="111" spans="1:16" ht="30.75" customHeight="1" x14ac:dyDescent="0.2">
      <c r="J111" s="165"/>
      <c r="K111" s="165"/>
      <c r="L111" s="165"/>
      <c r="M111" s="165"/>
      <c r="N111" s="165"/>
      <c r="O111" s="165"/>
      <c r="P111" s="165"/>
    </row>
    <row r="112" spans="1:16" x14ac:dyDescent="0.2">
      <c r="J112" s="165"/>
      <c r="K112" s="165"/>
      <c r="L112" s="165"/>
      <c r="M112" s="165"/>
      <c r="N112" s="165"/>
      <c r="O112" s="165"/>
      <c r="P112" s="165"/>
    </row>
    <row r="113" spans="4:16" x14ac:dyDescent="0.2">
      <c r="J113" s="165"/>
      <c r="K113" s="165"/>
      <c r="L113" s="165"/>
      <c r="M113" s="165"/>
      <c r="N113" s="165"/>
      <c r="O113" s="165"/>
      <c r="P113" s="165"/>
    </row>
    <row r="114" spans="4:16" x14ac:dyDescent="0.2">
      <c r="J114" s="165"/>
      <c r="K114" s="165"/>
      <c r="L114" s="165"/>
      <c r="M114" s="165"/>
      <c r="N114" s="165"/>
      <c r="O114" s="165"/>
      <c r="P114" s="165"/>
    </row>
    <row r="115" spans="4:16" ht="30" customHeight="1" x14ac:dyDescent="0.2">
      <c r="J115" s="165"/>
      <c r="K115" s="165"/>
      <c r="L115" s="165"/>
      <c r="M115" s="165"/>
      <c r="N115" s="165"/>
      <c r="O115" s="165"/>
      <c r="P115" s="165"/>
    </row>
    <row r="116" spans="4:16" x14ac:dyDescent="0.2">
      <c r="J116" s="165"/>
      <c r="K116" s="165"/>
      <c r="L116" s="165"/>
      <c r="M116" s="165"/>
      <c r="N116" s="165"/>
      <c r="O116" s="165"/>
      <c r="P116" s="165"/>
    </row>
    <row r="117" spans="4:16" x14ac:dyDescent="0.2">
      <c r="J117" s="165"/>
      <c r="K117" s="165"/>
      <c r="L117" s="165"/>
      <c r="M117" s="165"/>
      <c r="N117" s="165"/>
      <c r="O117" s="165"/>
      <c r="P117" s="165"/>
    </row>
    <row r="120" spans="4:16" x14ac:dyDescent="0.2">
      <c r="D120" s="165"/>
      <c r="E120" s="174"/>
      <c r="F120" s="4"/>
      <c r="G120" s="169"/>
    </row>
    <row r="121" spans="4:16" x14ac:dyDescent="0.2">
      <c r="D121" s="165"/>
      <c r="E121" s="174"/>
      <c r="F121" s="4"/>
      <c r="G121" s="169"/>
    </row>
    <row r="122" spans="4:16" x14ac:dyDescent="0.2">
      <c r="F122" s="4"/>
      <c r="G122" s="169"/>
    </row>
    <row r="123" spans="4:16" x14ac:dyDescent="0.2">
      <c r="F123" s="4"/>
      <c r="G123" s="169"/>
    </row>
    <row r="124" spans="4:16" x14ac:dyDescent="0.2">
      <c r="F124" s="4"/>
      <c r="G124" s="169"/>
    </row>
    <row r="125" spans="4:16" x14ac:dyDescent="0.2">
      <c r="F125" s="4"/>
      <c r="G125" s="169"/>
    </row>
    <row r="126" spans="4:16" x14ac:dyDescent="0.2">
      <c r="F126" s="4"/>
      <c r="G126" s="169"/>
    </row>
    <row r="127" spans="4:16" x14ac:dyDescent="0.2">
      <c r="F127" s="4"/>
      <c r="G127" s="169"/>
    </row>
    <row r="128" spans="4:16" x14ac:dyDescent="0.2">
      <c r="F128" s="4"/>
      <c r="G128" s="169"/>
    </row>
    <row r="129" spans="6:7" x14ac:dyDescent="0.2">
      <c r="F129" s="4"/>
      <c r="G129" s="169"/>
    </row>
    <row r="130" spans="6:7" x14ac:dyDescent="0.2">
      <c r="F130" s="4"/>
      <c r="G130" s="169"/>
    </row>
    <row r="131" spans="6:7" x14ac:dyDescent="0.2">
      <c r="F131" s="4"/>
      <c r="G131" s="169"/>
    </row>
    <row r="132" spans="6:7" x14ac:dyDescent="0.2">
      <c r="F132" s="4"/>
      <c r="G132" s="169"/>
    </row>
    <row r="133" spans="6:7" x14ac:dyDescent="0.2">
      <c r="F133" s="4"/>
      <c r="G133" s="169"/>
    </row>
    <row r="134" spans="6:7" x14ac:dyDescent="0.2">
      <c r="F134" s="4"/>
      <c r="G134" s="169"/>
    </row>
    <row r="135" spans="6:7" x14ac:dyDescent="0.2">
      <c r="F135" s="4"/>
      <c r="G135" s="169"/>
    </row>
    <row r="136" spans="6:7" x14ac:dyDescent="0.2">
      <c r="F136" s="4"/>
      <c r="G136" s="169"/>
    </row>
    <row r="137" spans="6:7" x14ac:dyDescent="0.2">
      <c r="F137" s="4"/>
      <c r="G137" s="169"/>
    </row>
    <row r="138" spans="6:7" x14ac:dyDescent="0.2">
      <c r="F138" s="4"/>
      <c r="G138" s="169"/>
    </row>
    <row r="139" spans="6:7" x14ac:dyDescent="0.2">
      <c r="F139" s="4"/>
      <c r="G139" s="169"/>
    </row>
    <row r="140" spans="6:7" x14ac:dyDescent="0.2">
      <c r="F140" s="4"/>
      <c r="G140" s="169"/>
    </row>
    <row r="141" spans="6:7" x14ac:dyDescent="0.2">
      <c r="F141" s="4"/>
      <c r="G141" s="169"/>
    </row>
    <row r="142" spans="6:7" x14ac:dyDescent="0.2">
      <c r="F142" s="4"/>
      <c r="G142" s="169"/>
    </row>
    <row r="143" spans="6:7" x14ac:dyDescent="0.2">
      <c r="F143" s="4"/>
      <c r="G143" s="169"/>
    </row>
    <row r="144" spans="6:7" x14ac:dyDescent="0.2">
      <c r="F144" s="4"/>
      <c r="G144" s="169"/>
    </row>
    <row r="145" spans="6:7" x14ac:dyDescent="0.2">
      <c r="F145" s="4"/>
      <c r="G145" s="169"/>
    </row>
    <row r="146" spans="6:7" x14ac:dyDescent="0.2">
      <c r="F146" s="4"/>
      <c r="G146" s="169"/>
    </row>
    <row r="147" spans="6:7" x14ac:dyDescent="0.2">
      <c r="F147" s="4"/>
      <c r="G147" s="169"/>
    </row>
    <row r="148" spans="6:7" x14ac:dyDescent="0.2">
      <c r="F148" s="4"/>
      <c r="G148" s="169"/>
    </row>
    <row r="149" spans="6:7" x14ac:dyDescent="0.2">
      <c r="F149" s="4"/>
      <c r="G149" s="169"/>
    </row>
    <row r="150" spans="6:7" x14ac:dyDescent="0.2">
      <c r="F150" s="4"/>
      <c r="G150" s="169"/>
    </row>
    <row r="151" spans="6:7" x14ac:dyDescent="0.2">
      <c r="F151" s="4"/>
      <c r="G151" s="169"/>
    </row>
    <row r="152" spans="6:7" x14ac:dyDescent="0.2">
      <c r="F152" s="4"/>
      <c r="G152" s="169"/>
    </row>
    <row r="153" spans="6:7" x14ac:dyDescent="0.2">
      <c r="F153" s="4"/>
      <c r="G153" s="169"/>
    </row>
    <row r="154" spans="6:7" x14ac:dyDescent="0.2">
      <c r="F154" s="4"/>
      <c r="G154" s="169"/>
    </row>
    <row r="155" spans="6:7" x14ac:dyDescent="0.2">
      <c r="F155" s="4"/>
      <c r="G155" s="169"/>
    </row>
    <row r="156" spans="6:7" x14ac:dyDescent="0.2">
      <c r="F156" s="4"/>
      <c r="G156" s="169"/>
    </row>
    <row r="157" spans="6:7" x14ac:dyDescent="0.2">
      <c r="F157" s="4"/>
      <c r="G157" s="169"/>
    </row>
    <row r="158" spans="6:7" x14ac:dyDescent="0.2">
      <c r="F158" s="4"/>
      <c r="G158" s="169"/>
    </row>
    <row r="159" spans="6:7" x14ac:dyDescent="0.2">
      <c r="F159" s="4"/>
      <c r="G159" s="169"/>
    </row>
    <row r="160" spans="6:7" x14ac:dyDescent="0.2">
      <c r="F160" s="4"/>
      <c r="G160" s="169"/>
    </row>
    <row r="161" spans="6:7" x14ac:dyDescent="0.2">
      <c r="F161" s="4"/>
      <c r="G161" s="169"/>
    </row>
    <row r="162" spans="6:7" x14ac:dyDescent="0.2">
      <c r="F162" s="4"/>
      <c r="G162" s="169"/>
    </row>
    <row r="163" spans="6:7" x14ac:dyDescent="0.2">
      <c r="F163" s="4"/>
      <c r="G163" s="169"/>
    </row>
    <row r="164" spans="6:7" x14ac:dyDescent="0.2">
      <c r="F164" s="4"/>
      <c r="G164" s="169"/>
    </row>
    <row r="165" spans="6:7" x14ac:dyDescent="0.2">
      <c r="F165" s="4"/>
      <c r="G165" s="169"/>
    </row>
    <row r="166" spans="6:7" x14ac:dyDescent="0.2">
      <c r="F166" s="4"/>
      <c r="G166" s="169"/>
    </row>
    <row r="167" spans="6:7" x14ac:dyDescent="0.2">
      <c r="F167" s="4"/>
      <c r="G167" s="169"/>
    </row>
    <row r="168" spans="6:7" x14ac:dyDescent="0.2">
      <c r="F168" s="4"/>
      <c r="G168" s="169"/>
    </row>
    <row r="169" spans="6:7" x14ac:dyDescent="0.2">
      <c r="F169" s="4"/>
      <c r="G169" s="169"/>
    </row>
    <row r="170" spans="6:7" x14ac:dyDescent="0.2">
      <c r="F170" s="4"/>
      <c r="G170" s="169"/>
    </row>
    <row r="171" spans="6:7" x14ac:dyDescent="0.2">
      <c r="F171" s="4"/>
      <c r="G171" s="169"/>
    </row>
    <row r="172" spans="6:7" x14ac:dyDescent="0.2">
      <c r="F172" s="4"/>
      <c r="G172" s="169"/>
    </row>
    <row r="173" spans="6:7" x14ac:dyDescent="0.2">
      <c r="F173" s="4"/>
      <c r="G173" s="169"/>
    </row>
    <row r="174" spans="6:7" x14ac:dyDescent="0.2">
      <c r="F174" s="4"/>
      <c r="G174" s="169"/>
    </row>
    <row r="175" spans="6:7" x14ac:dyDescent="0.2">
      <c r="F175" s="4"/>
      <c r="G175" s="169"/>
    </row>
    <row r="176" spans="6:7" x14ac:dyDescent="0.2">
      <c r="F176" s="4"/>
      <c r="G176" s="169"/>
    </row>
    <row r="177" spans="6:7" x14ac:dyDescent="0.2">
      <c r="F177" s="4"/>
      <c r="G177" s="169"/>
    </row>
    <row r="178" spans="6:7" x14ac:dyDescent="0.2">
      <c r="F178" s="4"/>
      <c r="G178" s="169"/>
    </row>
    <row r="179" spans="6:7" x14ac:dyDescent="0.2">
      <c r="F179" s="4"/>
      <c r="G179" s="169"/>
    </row>
    <row r="180" spans="6:7" x14ac:dyDescent="0.2">
      <c r="F180" s="4"/>
      <c r="G180" s="169"/>
    </row>
    <row r="181" spans="6:7" x14ac:dyDescent="0.2">
      <c r="F181" s="4"/>
      <c r="G181" s="169"/>
    </row>
    <row r="182" spans="6:7" x14ac:dyDescent="0.2">
      <c r="F182" s="4"/>
      <c r="G182" s="169"/>
    </row>
    <row r="183" spans="6:7" x14ac:dyDescent="0.2">
      <c r="F183" s="4"/>
      <c r="G183" s="169"/>
    </row>
    <row r="184" spans="6:7" x14ac:dyDescent="0.2">
      <c r="F184" s="4"/>
      <c r="G184" s="169"/>
    </row>
    <row r="185" spans="6:7" x14ac:dyDescent="0.2">
      <c r="F185" s="4"/>
      <c r="G185" s="169"/>
    </row>
    <row r="186" spans="6:7" x14ac:dyDescent="0.2">
      <c r="F186" s="4"/>
      <c r="G186" s="169"/>
    </row>
    <row r="187" spans="6:7" x14ac:dyDescent="0.2">
      <c r="F187" s="4"/>
      <c r="G187" s="169"/>
    </row>
    <row r="188" spans="6:7" x14ac:dyDescent="0.2">
      <c r="F188" s="4"/>
      <c r="G188" s="169"/>
    </row>
    <row r="189" spans="6:7" x14ac:dyDescent="0.2">
      <c r="F189" s="4"/>
      <c r="G189" s="169"/>
    </row>
    <row r="190" spans="6:7" x14ac:dyDescent="0.2">
      <c r="F190" s="4"/>
      <c r="G190" s="169"/>
    </row>
    <row r="191" spans="6:7" x14ac:dyDescent="0.2">
      <c r="F191" s="4"/>
      <c r="G191" s="169"/>
    </row>
    <row r="192" spans="6:7" x14ac:dyDescent="0.2">
      <c r="F192" s="4"/>
      <c r="G192" s="169"/>
    </row>
    <row r="193" spans="6:7" x14ac:dyDescent="0.2">
      <c r="F193" s="4"/>
      <c r="G193" s="169"/>
    </row>
    <row r="194" spans="6:7" x14ac:dyDescent="0.2">
      <c r="F194" s="4"/>
      <c r="G194" s="169"/>
    </row>
    <row r="195" spans="6:7" x14ac:dyDescent="0.2">
      <c r="F195" s="4"/>
      <c r="G195" s="169"/>
    </row>
    <row r="196" spans="6:7" x14ac:dyDescent="0.2">
      <c r="F196" s="4"/>
    </row>
    <row r="197" spans="6:7" x14ac:dyDescent="0.2">
      <c r="F197" s="4"/>
    </row>
    <row r="198" spans="6:7" x14ac:dyDescent="0.2">
      <c r="F198" s="4"/>
    </row>
    <row r="199" spans="6:7" x14ac:dyDescent="0.2">
      <c r="F199" s="4"/>
    </row>
    <row r="200" spans="6:7" x14ac:dyDescent="0.2">
      <c r="F200" s="4"/>
    </row>
    <row r="201" spans="6:7" x14ac:dyDescent="0.2">
      <c r="F201" s="4"/>
    </row>
    <row r="202" spans="6:7" x14ac:dyDescent="0.2">
      <c r="F202" s="4"/>
    </row>
    <row r="203" spans="6:7" x14ac:dyDescent="0.2">
      <c r="F203" s="4"/>
    </row>
    <row r="204" spans="6:7" x14ac:dyDescent="0.2">
      <c r="F204" s="4"/>
    </row>
    <row r="205" spans="6:7" x14ac:dyDescent="0.2">
      <c r="F205" s="4"/>
    </row>
    <row r="206" spans="6:7" x14ac:dyDescent="0.2">
      <c r="F206" s="4"/>
    </row>
    <row r="207" spans="6:7" x14ac:dyDescent="0.2">
      <c r="F207" s="4"/>
    </row>
    <row r="208" spans="6:7" x14ac:dyDescent="0.2">
      <c r="F208" s="4"/>
    </row>
    <row r="209" spans="6:6" x14ac:dyDescent="0.2">
      <c r="F209" s="4"/>
    </row>
    <row r="210" spans="6:6" x14ac:dyDescent="0.2">
      <c r="F210" s="4"/>
    </row>
    <row r="211" spans="6:6" x14ac:dyDescent="0.2">
      <c r="F211" s="4"/>
    </row>
    <row r="212" spans="6:6" x14ac:dyDescent="0.2">
      <c r="F212" s="4"/>
    </row>
    <row r="213" spans="6:6" x14ac:dyDescent="0.2">
      <c r="F213" s="4"/>
    </row>
    <row r="214" spans="6:6" x14ac:dyDescent="0.2">
      <c r="F214" s="4"/>
    </row>
    <row r="215" spans="6:6" x14ac:dyDescent="0.2">
      <c r="F215" s="4"/>
    </row>
    <row r="216" spans="6:6" x14ac:dyDescent="0.2">
      <c r="F216" s="4"/>
    </row>
    <row r="217" spans="6:6" x14ac:dyDescent="0.2">
      <c r="F217" s="4"/>
    </row>
    <row r="218" spans="6:6" x14ac:dyDescent="0.2">
      <c r="F218" s="4"/>
    </row>
    <row r="219" spans="6:6" x14ac:dyDescent="0.2">
      <c r="F219" s="4"/>
    </row>
    <row r="220" spans="6:6" x14ac:dyDescent="0.2">
      <c r="F220" s="4"/>
    </row>
    <row r="221" spans="6:6" x14ac:dyDescent="0.2">
      <c r="F221" s="4"/>
    </row>
    <row r="222" spans="6:6" x14ac:dyDescent="0.2">
      <c r="F222" s="4"/>
    </row>
    <row r="223" spans="6:6" x14ac:dyDescent="0.2">
      <c r="F223" s="4"/>
    </row>
    <row r="224" spans="6:6" x14ac:dyDescent="0.2">
      <c r="F224" s="4"/>
    </row>
    <row r="225" spans="6:6" x14ac:dyDescent="0.2">
      <c r="F225" s="4"/>
    </row>
    <row r="226" spans="6:6" x14ac:dyDescent="0.2">
      <c r="F226" s="4"/>
    </row>
    <row r="227" spans="6:6" x14ac:dyDescent="0.2">
      <c r="F227" s="4"/>
    </row>
    <row r="228" spans="6:6" x14ac:dyDescent="0.2">
      <c r="F228" s="4"/>
    </row>
    <row r="229" spans="6:6" x14ac:dyDescent="0.2">
      <c r="F229" s="4"/>
    </row>
    <row r="230" spans="6:6" x14ac:dyDescent="0.2">
      <c r="F230" s="4"/>
    </row>
    <row r="231" spans="6:6" x14ac:dyDescent="0.2">
      <c r="F231" s="4"/>
    </row>
    <row r="232" spans="6:6" x14ac:dyDescent="0.2">
      <c r="F232" s="4"/>
    </row>
    <row r="233" spans="6:6" x14ac:dyDescent="0.2">
      <c r="F233" s="4"/>
    </row>
    <row r="234" spans="6:6" x14ac:dyDescent="0.2">
      <c r="F234" s="4"/>
    </row>
    <row r="235" spans="6:6" x14ac:dyDescent="0.2">
      <c r="F235" s="4"/>
    </row>
    <row r="236" spans="6:6" x14ac:dyDescent="0.2">
      <c r="F236" s="4"/>
    </row>
    <row r="237" spans="6:6" x14ac:dyDescent="0.2">
      <c r="F237" s="4"/>
    </row>
    <row r="238" spans="6:6" x14ac:dyDescent="0.2">
      <c r="F238" s="4"/>
    </row>
    <row r="239" spans="6:6" x14ac:dyDescent="0.2">
      <c r="F239" s="4"/>
    </row>
    <row r="240" spans="6:6" x14ac:dyDescent="0.2">
      <c r="F240" s="4"/>
    </row>
    <row r="241" spans="6:6" x14ac:dyDescent="0.2">
      <c r="F241" s="4"/>
    </row>
    <row r="242" spans="6:6" x14ac:dyDescent="0.2">
      <c r="F242" s="4"/>
    </row>
    <row r="243" spans="6:6" x14ac:dyDescent="0.2">
      <c r="F243" s="4"/>
    </row>
    <row r="244" spans="6:6" x14ac:dyDescent="0.2">
      <c r="F244" s="4"/>
    </row>
    <row r="245" spans="6:6" x14ac:dyDescent="0.2">
      <c r="F245" s="4"/>
    </row>
    <row r="246" spans="6:6" x14ac:dyDescent="0.2">
      <c r="F246" s="4"/>
    </row>
    <row r="247" spans="6:6" x14ac:dyDescent="0.2">
      <c r="F247" s="4"/>
    </row>
    <row r="248" spans="6:6" x14ac:dyDescent="0.2">
      <c r="F248" s="4"/>
    </row>
    <row r="249" spans="6:6" x14ac:dyDescent="0.2">
      <c r="F249" s="4"/>
    </row>
    <row r="250" spans="6:6" x14ac:dyDescent="0.2">
      <c r="F250" s="4"/>
    </row>
    <row r="251" spans="6:6" x14ac:dyDescent="0.2">
      <c r="F251" s="4"/>
    </row>
    <row r="252" spans="6:6" x14ac:dyDescent="0.2">
      <c r="F252" s="4"/>
    </row>
    <row r="253" spans="6:6" x14ac:dyDescent="0.2">
      <c r="F253" s="4"/>
    </row>
    <row r="254" spans="6:6" x14ac:dyDescent="0.2">
      <c r="F254" s="4"/>
    </row>
    <row r="255" spans="6:6" x14ac:dyDescent="0.2">
      <c r="F255" s="4"/>
    </row>
    <row r="256" spans="6:6" x14ac:dyDescent="0.2">
      <c r="F256" s="4"/>
    </row>
    <row r="257" spans="6:6" x14ac:dyDescent="0.2">
      <c r="F257" s="4"/>
    </row>
    <row r="258" spans="6:6" x14ac:dyDescent="0.2">
      <c r="F258" s="4"/>
    </row>
    <row r="259" spans="6:6" x14ac:dyDescent="0.2">
      <c r="F259" s="4"/>
    </row>
    <row r="260" spans="6:6" x14ac:dyDescent="0.2">
      <c r="F260" s="4"/>
    </row>
    <row r="261" spans="6:6" x14ac:dyDescent="0.2">
      <c r="F261" s="4"/>
    </row>
    <row r="262" spans="6:6" x14ac:dyDescent="0.2">
      <c r="F262" s="4"/>
    </row>
    <row r="263" spans="6:6" x14ac:dyDescent="0.2">
      <c r="F263" s="4"/>
    </row>
    <row r="264" spans="6:6" x14ac:dyDescent="0.2">
      <c r="F264" s="4"/>
    </row>
    <row r="265" spans="6:6" x14ac:dyDescent="0.2">
      <c r="F265" s="4"/>
    </row>
    <row r="266" spans="6:6" x14ac:dyDescent="0.2">
      <c r="F266" s="4"/>
    </row>
    <row r="267" spans="6:6" x14ac:dyDescent="0.2">
      <c r="F267" s="4"/>
    </row>
    <row r="268" spans="6:6" x14ac:dyDescent="0.2">
      <c r="F268" s="4"/>
    </row>
    <row r="269" spans="6:6" x14ac:dyDescent="0.2">
      <c r="F269" s="4"/>
    </row>
    <row r="270" spans="6:6" x14ac:dyDescent="0.2">
      <c r="F270" s="4"/>
    </row>
    <row r="271" spans="6:6" x14ac:dyDescent="0.2">
      <c r="F271" s="4"/>
    </row>
    <row r="272" spans="6:6" x14ac:dyDescent="0.2">
      <c r="F272" s="4"/>
    </row>
    <row r="273" spans="6:6" x14ac:dyDescent="0.2">
      <c r="F273" s="4"/>
    </row>
    <row r="274" spans="6:6" x14ac:dyDescent="0.2">
      <c r="F274" s="4"/>
    </row>
    <row r="275" spans="6:6" x14ac:dyDescent="0.2">
      <c r="F275" s="4"/>
    </row>
    <row r="276" spans="6:6" x14ac:dyDescent="0.2">
      <c r="F276" s="4"/>
    </row>
    <row r="277" spans="6:6" x14ac:dyDescent="0.2">
      <c r="F277" s="4"/>
    </row>
    <row r="278" spans="6:6" x14ac:dyDescent="0.2">
      <c r="F278" s="4"/>
    </row>
    <row r="279" spans="6:6" x14ac:dyDescent="0.2">
      <c r="F279" s="4"/>
    </row>
    <row r="280" spans="6:6" x14ac:dyDescent="0.2">
      <c r="F280" s="4"/>
    </row>
    <row r="281" spans="6:6" x14ac:dyDescent="0.2">
      <c r="F281" s="4"/>
    </row>
    <row r="282" spans="6:6" x14ac:dyDescent="0.2">
      <c r="F282" s="4"/>
    </row>
    <row r="283" spans="6:6" x14ac:dyDescent="0.2">
      <c r="F283" s="4"/>
    </row>
    <row r="284" spans="6:6" x14ac:dyDescent="0.2">
      <c r="F284" s="4"/>
    </row>
    <row r="285" spans="6:6" x14ac:dyDescent="0.2">
      <c r="F285" s="4"/>
    </row>
    <row r="286" spans="6:6" x14ac:dyDescent="0.2">
      <c r="F286" s="4"/>
    </row>
    <row r="287" spans="6:6" x14ac:dyDescent="0.2">
      <c r="F287" s="4"/>
    </row>
    <row r="288" spans="6:6" x14ac:dyDescent="0.2">
      <c r="F288" s="4"/>
    </row>
    <row r="289" spans="6:6" x14ac:dyDescent="0.2">
      <c r="F289" s="4"/>
    </row>
    <row r="290" spans="6:6" x14ac:dyDescent="0.2">
      <c r="F290" s="4"/>
    </row>
    <row r="291" spans="6:6" x14ac:dyDescent="0.2">
      <c r="F291" s="4"/>
    </row>
    <row r="292" spans="6:6" x14ac:dyDescent="0.2">
      <c r="F292" s="4"/>
    </row>
    <row r="293" spans="6:6" x14ac:dyDescent="0.2">
      <c r="F293" s="4"/>
    </row>
    <row r="294" spans="6:6" x14ac:dyDescent="0.2">
      <c r="F294" s="4"/>
    </row>
    <row r="295" spans="6:6" x14ac:dyDescent="0.2">
      <c r="F295" s="4"/>
    </row>
    <row r="296" spans="6:6" x14ac:dyDescent="0.2">
      <c r="F296" s="4"/>
    </row>
    <row r="297" spans="6:6" x14ac:dyDescent="0.2">
      <c r="F297" s="4"/>
    </row>
    <row r="298" spans="6:6" x14ac:dyDescent="0.2">
      <c r="F298" s="4"/>
    </row>
    <row r="299" spans="6:6" x14ac:dyDescent="0.2">
      <c r="F299" s="4"/>
    </row>
    <row r="300" spans="6:6" x14ac:dyDescent="0.2">
      <c r="F300" s="4"/>
    </row>
    <row r="301" spans="6:6" x14ac:dyDescent="0.2">
      <c r="F301" s="4"/>
    </row>
    <row r="302" spans="6:6" x14ac:dyDescent="0.2">
      <c r="F302" s="4"/>
    </row>
    <row r="303" spans="6:6" x14ac:dyDescent="0.2">
      <c r="F303" s="4"/>
    </row>
    <row r="304" spans="6:6" x14ac:dyDescent="0.2">
      <c r="F304" s="4"/>
    </row>
    <row r="305" spans="6:6" x14ac:dyDescent="0.2">
      <c r="F305" s="4"/>
    </row>
    <row r="306" spans="6:6" x14ac:dyDescent="0.2">
      <c r="F306" s="4"/>
    </row>
    <row r="307" spans="6:6" x14ac:dyDescent="0.2">
      <c r="F307" s="4"/>
    </row>
    <row r="308" spans="6:6" x14ac:dyDescent="0.2">
      <c r="F308" s="4"/>
    </row>
    <row r="309" spans="6:6" x14ac:dyDescent="0.2">
      <c r="F309" s="4"/>
    </row>
    <row r="310" spans="6:6" x14ac:dyDescent="0.2">
      <c r="F310" s="4"/>
    </row>
    <row r="311" spans="6:6" x14ac:dyDescent="0.2">
      <c r="F311" s="4"/>
    </row>
    <row r="312" spans="6:6" x14ac:dyDescent="0.2">
      <c r="F312" s="4"/>
    </row>
    <row r="313" spans="6:6" x14ac:dyDescent="0.2">
      <c r="F313" s="4"/>
    </row>
    <row r="314" spans="6:6" x14ac:dyDescent="0.2">
      <c r="F314" s="4"/>
    </row>
    <row r="315" spans="6:6" x14ac:dyDescent="0.2">
      <c r="F315" s="4"/>
    </row>
    <row r="316" spans="6:6" x14ac:dyDescent="0.2">
      <c r="F316" s="4"/>
    </row>
    <row r="317" spans="6:6" x14ac:dyDescent="0.2">
      <c r="F317" s="4"/>
    </row>
    <row r="318" spans="6:6" x14ac:dyDescent="0.2">
      <c r="F318" s="4"/>
    </row>
    <row r="319" spans="6:6" x14ac:dyDescent="0.2">
      <c r="F319" s="4"/>
    </row>
    <row r="320" spans="6:6" x14ac:dyDescent="0.2">
      <c r="F320" s="4"/>
    </row>
    <row r="321" spans="6:6" x14ac:dyDescent="0.2">
      <c r="F321" s="4"/>
    </row>
    <row r="322" spans="6:6" x14ac:dyDescent="0.2">
      <c r="F322" s="4"/>
    </row>
    <row r="323" spans="6:6" x14ac:dyDescent="0.2">
      <c r="F323" s="4"/>
    </row>
    <row r="324" spans="6:6" x14ac:dyDescent="0.2">
      <c r="F324" s="4"/>
    </row>
    <row r="325" spans="6:6" x14ac:dyDescent="0.2">
      <c r="F325" s="4"/>
    </row>
    <row r="326" spans="6:6" x14ac:dyDescent="0.2">
      <c r="F326" s="4"/>
    </row>
    <row r="327" spans="6:6" x14ac:dyDescent="0.2">
      <c r="F327" s="4"/>
    </row>
    <row r="328" spans="6:6" x14ac:dyDescent="0.2">
      <c r="F328" s="4"/>
    </row>
    <row r="329" spans="6:6" x14ac:dyDescent="0.2">
      <c r="F329" s="4"/>
    </row>
    <row r="330" spans="6:6" x14ac:dyDescent="0.2">
      <c r="F330" s="4"/>
    </row>
    <row r="331" spans="6:6" x14ac:dyDescent="0.2">
      <c r="F331" s="4"/>
    </row>
    <row r="332" spans="6:6" x14ac:dyDescent="0.2">
      <c r="F332" s="4"/>
    </row>
    <row r="333" spans="6:6" x14ac:dyDescent="0.2">
      <c r="F333" s="4"/>
    </row>
    <row r="334" spans="6:6" x14ac:dyDescent="0.2">
      <c r="F334" s="4"/>
    </row>
    <row r="335" spans="6:6" x14ac:dyDescent="0.2">
      <c r="F335" s="4"/>
    </row>
    <row r="336" spans="6:6" x14ac:dyDescent="0.2">
      <c r="F336" s="4"/>
    </row>
    <row r="337" spans="6:6" x14ac:dyDescent="0.2">
      <c r="F337" s="4"/>
    </row>
    <row r="338" spans="6:6" x14ac:dyDescent="0.2">
      <c r="F338" s="4"/>
    </row>
    <row r="339" spans="6:6" x14ac:dyDescent="0.2">
      <c r="F339" s="4"/>
    </row>
    <row r="340" spans="6:6" x14ac:dyDescent="0.2">
      <c r="F340" s="4"/>
    </row>
    <row r="341" spans="6:6" x14ac:dyDescent="0.2">
      <c r="F341" s="4"/>
    </row>
    <row r="342" spans="6:6" x14ac:dyDescent="0.2">
      <c r="F342" s="4"/>
    </row>
    <row r="343" spans="6:6" x14ac:dyDescent="0.2">
      <c r="F343" s="4"/>
    </row>
    <row r="344" spans="6:6" x14ac:dyDescent="0.2">
      <c r="F344" s="4"/>
    </row>
    <row r="345" spans="6:6" x14ac:dyDescent="0.2">
      <c r="F345" s="4"/>
    </row>
    <row r="346" spans="6:6" x14ac:dyDescent="0.2">
      <c r="F346" s="4"/>
    </row>
    <row r="347" spans="6:6" x14ac:dyDescent="0.2">
      <c r="F347" s="4"/>
    </row>
    <row r="348" spans="6:6" x14ac:dyDescent="0.2">
      <c r="F348" s="4"/>
    </row>
    <row r="349" spans="6:6" x14ac:dyDescent="0.2">
      <c r="F349" s="4"/>
    </row>
    <row r="350" spans="6:6" x14ac:dyDescent="0.2">
      <c r="F350" s="4"/>
    </row>
    <row r="351" spans="6:6" x14ac:dyDescent="0.2">
      <c r="F351" s="4"/>
    </row>
    <row r="352" spans="6:6" x14ac:dyDescent="0.2">
      <c r="F352" s="4"/>
    </row>
    <row r="353" spans="6:6" x14ac:dyDescent="0.2">
      <c r="F353" s="4"/>
    </row>
    <row r="354" spans="6:6" x14ac:dyDescent="0.2">
      <c r="F354" s="4"/>
    </row>
    <row r="355" spans="6:6" x14ac:dyDescent="0.2">
      <c r="F355" s="4"/>
    </row>
    <row r="356" spans="6:6" x14ac:dyDescent="0.2">
      <c r="F356" s="4"/>
    </row>
    <row r="357" spans="6:6" x14ac:dyDescent="0.2">
      <c r="F357" s="4"/>
    </row>
    <row r="358" spans="6:6" x14ac:dyDescent="0.2">
      <c r="F358" s="4"/>
    </row>
    <row r="359" spans="6:6" x14ac:dyDescent="0.2">
      <c r="F359" s="4"/>
    </row>
    <row r="360" spans="6:6" x14ac:dyDescent="0.2">
      <c r="F360" s="4"/>
    </row>
    <row r="361" spans="6:6" x14ac:dyDescent="0.2">
      <c r="F361" s="4"/>
    </row>
    <row r="362" spans="6:6" x14ac:dyDescent="0.2">
      <c r="F362" s="4"/>
    </row>
    <row r="363" spans="6:6" x14ac:dyDescent="0.2">
      <c r="F363" s="4"/>
    </row>
    <row r="364" spans="6:6" x14ac:dyDescent="0.2">
      <c r="F364" s="4"/>
    </row>
    <row r="365" spans="6:6" x14ac:dyDescent="0.2">
      <c r="F365" s="4"/>
    </row>
    <row r="366" spans="6:6" x14ac:dyDescent="0.2">
      <c r="F366" s="4"/>
    </row>
    <row r="367" spans="6:6" x14ac:dyDescent="0.2">
      <c r="F367" s="4"/>
    </row>
    <row r="368" spans="6:6" x14ac:dyDescent="0.2">
      <c r="F368" s="4"/>
    </row>
    <row r="369" spans="6:6" x14ac:dyDescent="0.2">
      <c r="F369" s="4"/>
    </row>
    <row r="370" spans="6:6" x14ac:dyDescent="0.2">
      <c r="F370" s="4"/>
    </row>
    <row r="371" spans="6:6" x14ac:dyDescent="0.2">
      <c r="F371" s="4"/>
    </row>
    <row r="372" spans="6:6" x14ac:dyDescent="0.2">
      <c r="F372" s="4"/>
    </row>
    <row r="373" spans="6:6" x14ac:dyDescent="0.2">
      <c r="F373" s="4"/>
    </row>
    <row r="374" spans="6:6" x14ac:dyDescent="0.2">
      <c r="F374" s="4"/>
    </row>
    <row r="375" spans="6:6" x14ac:dyDescent="0.2">
      <c r="F375" s="4"/>
    </row>
    <row r="376" spans="6:6" x14ac:dyDescent="0.2">
      <c r="F376" s="4"/>
    </row>
    <row r="377" spans="6:6" x14ac:dyDescent="0.2">
      <c r="F377" s="4"/>
    </row>
    <row r="378" spans="6:6" x14ac:dyDescent="0.2">
      <c r="F378" s="4"/>
    </row>
    <row r="379" spans="6:6" x14ac:dyDescent="0.2">
      <c r="F379" s="4"/>
    </row>
    <row r="380" spans="6:6" x14ac:dyDescent="0.2">
      <c r="F380" s="4"/>
    </row>
    <row r="381" spans="6:6" x14ac:dyDescent="0.2">
      <c r="F381" s="4"/>
    </row>
    <row r="382" spans="6:6" x14ac:dyDescent="0.2">
      <c r="F382" s="4"/>
    </row>
    <row r="383" spans="6:6" x14ac:dyDescent="0.2">
      <c r="F383" s="4"/>
    </row>
    <row r="384" spans="6:6" x14ac:dyDescent="0.2">
      <c r="F384" s="4"/>
    </row>
    <row r="385" spans="6:6" x14ac:dyDescent="0.2">
      <c r="F385" s="4"/>
    </row>
    <row r="386" spans="6:6" x14ac:dyDescent="0.2">
      <c r="F386" s="4"/>
    </row>
    <row r="387" spans="6:6" x14ac:dyDescent="0.2">
      <c r="F387" s="4"/>
    </row>
    <row r="388" spans="6:6" x14ac:dyDescent="0.2">
      <c r="F388" s="4"/>
    </row>
    <row r="389" spans="6:6" x14ac:dyDescent="0.2">
      <c r="F389" s="4"/>
    </row>
    <row r="390" spans="6:6" x14ac:dyDescent="0.2">
      <c r="F390" s="4"/>
    </row>
    <row r="391" spans="6:6" x14ac:dyDescent="0.2">
      <c r="F391" s="4"/>
    </row>
    <row r="392" spans="6:6" x14ac:dyDescent="0.2">
      <c r="F392" s="4"/>
    </row>
    <row r="393" spans="6:6" x14ac:dyDescent="0.2">
      <c r="F393" s="4"/>
    </row>
    <row r="394" spans="6:6" x14ac:dyDescent="0.2">
      <c r="F394" s="4"/>
    </row>
    <row r="395" spans="6:6" x14ac:dyDescent="0.2">
      <c r="F395" s="4"/>
    </row>
    <row r="396" spans="6:6" x14ac:dyDescent="0.2">
      <c r="F396" s="4"/>
    </row>
    <row r="397" spans="6:6" x14ac:dyDescent="0.2">
      <c r="F397" s="4"/>
    </row>
    <row r="398" spans="6:6" x14ac:dyDescent="0.2">
      <c r="F398" s="4"/>
    </row>
    <row r="399" spans="6:6" x14ac:dyDescent="0.2">
      <c r="F399" s="4"/>
    </row>
    <row r="400" spans="6:6" x14ac:dyDescent="0.2">
      <c r="F400" s="4"/>
    </row>
    <row r="401" spans="6:6" x14ac:dyDescent="0.2">
      <c r="F401" s="4"/>
    </row>
    <row r="402" spans="6:6" x14ac:dyDescent="0.2">
      <c r="F402" s="4"/>
    </row>
    <row r="403" spans="6:6" x14ac:dyDescent="0.2">
      <c r="F403" s="4"/>
    </row>
    <row r="404" spans="6:6" x14ac:dyDescent="0.2">
      <c r="F404" s="4"/>
    </row>
    <row r="405" spans="6:6" x14ac:dyDescent="0.2">
      <c r="F405" s="4"/>
    </row>
    <row r="406" spans="6:6" x14ac:dyDescent="0.2">
      <c r="F406" s="4"/>
    </row>
    <row r="407" spans="6:6" x14ac:dyDescent="0.2">
      <c r="F407" s="4"/>
    </row>
    <row r="408" spans="6:6" x14ac:dyDescent="0.2">
      <c r="F408" s="4"/>
    </row>
    <row r="409" spans="6:6" x14ac:dyDescent="0.2">
      <c r="F409" s="4"/>
    </row>
    <row r="410" spans="6:6" x14ac:dyDescent="0.2">
      <c r="F410" s="4"/>
    </row>
    <row r="411" spans="6:6" x14ac:dyDescent="0.2">
      <c r="F411" s="4"/>
    </row>
    <row r="412" spans="6:6" x14ac:dyDescent="0.2">
      <c r="F412" s="4"/>
    </row>
    <row r="413" spans="6:6" x14ac:dyDescent="0.2">
      <c r="F413" s="4"/>
    </row>
    <row r="414" spans="6:6" x14ac:dyDescent="0.2">
      <c r="F414" s="4"/>
    </row>
    <row r="415" spans="6:6" x14ac:dyDescent="0.2">
      <c r="F415" s="4"/>
    </row>
    <row r="416" spans="6:6" x14ac:dyDescent="0.2">
      <c r="F416" s="4"/>
    </row>
    <row r="417" spans="6:6" x14ac:dyDescent="0.2">
      <c r="F417" s="4"/>
    </row>
    <row r="418" spans="6:6" x14ac:dyDescent="0.2">
      <c r="F418" s="4"/>
    </row>
    <row r="419" spans="6:6" x14ac:dyDescent="0.2">
      <c r="F419" s="4"/>
    </row>
    <row r="420" spans="6:6" x14ac:dyDescent="0.2">
      <c r="F420" s="4"/>
    </row>
    <row r="421" spans="6:6" x14ac:dyDescent="0.2">
      <c r="F421" s="4"/>
    </row>
    <row r="422" spans="6:6" x14ac:dyDescent="0.2">
      <c r="F422" s="4"/>
    </row>
    <row r="423" spans="6:6" x14ac:dyDescent="0.2">
      <c r="F423" s="4"/>
    </row>
    <row r="424" spans="6:6" x14ac:dyDescent="0.2">
      <c r="F424" s="4"/>
    </row>
    <row r="425" spans="6:6" x14ac:dyDescent="0.2">
      <c r="F425" s="4"/>
    </row>
    <row r="426" spans="6:6" x14ac:dyDescent="0.2">
      <c r="F426" s="4"/>
    </row>
    <row r="427" spans="6:6" x14ac:dyDescent="0.2">
      <c r="F427" s="4"/>
    </row>
    <row r="428" spans="6:6" x14ac:dyDescent="0.2">
      <c r="F428" s="4"/>
    </row>
    <row r="429" spans="6:6" x14ac:dyDescent="0.2">
      <c r="F429" s="4"/>
    </row>
    <row r="430" spans="6:6" x14ac:dyDescent="0.2">
      <c r="F430" s="4"/>
    </row>
    <row r="431" spans="6:6" x14ac:dyDescent="0.2">
      <c r="F431" s="4"/>
    </row>
    <row r="432" spans="6:6" x14ac:dyDescent="0.2">
      <c r="F432" s="4"/>
    </row>
    <row r="433" spans="6:6" x14ac:dyDescent="0.2">
      <c r="F433" s="4"/>
    </row>
    <row r="434" spans="6:6" x14ac:dyDescent="0.2">
      <c r="F434" s="4"/>
    </row>
    <row r="435" spans="6:6" x14ac:dyDescent="0.2">
      <c r="F435" s="4"/>
    </row>
    <row r="436" spans="6:6" x14ac:dyDescent="0.2">
      <c r="F436" s="4"/>
    </row>
    <row r="437" spans="6:6" x14ac:dyDescent="0.2">
      <c r="F437" s="4"/>
    </row>
    <row r="438" spans="6:6" x14ac:dyDescent="0.2">
      <c r="F438" s="4"/>
    </row>
    <row r="439" spans="6:6" x14ac:dyDescent="0.2">
      <c r="F439" s="4"/>
    </row>
    <row r="440" spans="6:6" x14ac:dyDescent="0.2">
      <c r="F440" s="4"/>
    </row>
    <row r="441" spans="6:6" x14ac:dyDescent="0.2">
      <c r="F441" s="4"/>
    </row>
    <row r="442" spans="6:6" x14ac:dyDescent="0.2">
      <c r="F442" s="4"/>
    </row>
    <row r="443" spans="6:6" x14ac:dyDescent="0.2">
      <c r="F443" s="4"/>
    </row>
    <row r="444" spans="6:6" x14ac:dyDescent="0.2">
      <c r="F444" s="4"/>
    </row>
    <row r="445" spans="6:6" x14ac:dyDescent="0.2">
      <c r="F445" s="4"/>
    </row>
    <row r="446" spans="6:6" x14ac:dyDescent="0.2">
      <c r="F446" s="4"/>
    </row>
    <row r="447" spans="6:6" x14ac:dyDescent="0.2">
      <c r="F447" s="4"/>
    </row>
    <row r="448" spans="6:6" x14ac:dyDescent="0.2">
      <c r="F448" s="4"/>
    </row>
    <row r="449" spans="6:6" x14ac:dyDescent="0.2">
      <c r="F449" s="4"/>
    </row>
    <row r="450" spans="6:6" x14ac:dyDescent="0.2">
      <c r="F450" s="4"/>
    </row>
    <row r="451" spans="6:6" x14ac:dyDescent="0.2">
      <c r="F451" s="4"/>
    </row>
    <row r="452" spans="6:6" x14ac:dyDescent="0.2">
      <c r="F452" s="4"/>
    </row>
    <row r="453" spans="6:6" x14ac:dyDescent="0.2">
      <c r="F453" s="4"/>
    </row>
    <row r="454" spans="6:6" x14ac:dyDescent="0.2">
      <c r="F454" s="4"/>
    </row>
    <row r="455" spans="6:6" x14ac:dyDescent="0.2">
      <c r="F455" s="4"/>
    </row>
    <row r="456" spans="6:6" x14ac:dyDescent="0.2">
      <c r="F456" s="4"/>
    </row>
    <row r="457" spans="6:6" x14ac:dyDescent="0.2">
      <c r="F457" s="4"/>
    </row>
    <row r="458" spans="6:6" x14ac:dyDescent="0.2">
      <c r="F458" s="4"/>
    </row>
    <row r="459" spans="6:6" x14ac:dyDescent="0.2">
      <c r="F459" s="4"/>
    </row>
    <row r="460" spans="6:6" x14ac:dyDescent="0.2">
      <c r="F460" s="4"/>
    </row>
    <row r="461" spans="6:6" x14ac:dyDescent="0.2">
      <c r="F461" s="4"/>
    </row>
    <row r="462" spans="6:6" x14ac:dyDescent="0.2">
      <c r="F462" s="4"/>
    </row>
    <row r="463" spans="6:6" x14ac:dyDescent="0.2">
      <c r="F463" s="4"/>
    </row>
    <row r="464" spans="6:6" x14ac:dyDescent="0.2">
      <c r="F464" s="4"/>
    </row>
    <row r="465" spans="6:6" x14ac:dyDescent="0.2">
      <c r="F465" s="4"/>
    </row>
    <row r="466" spans="6:6" x14ac:dyDescent="0.2">
      <c r="F466" s="4"/>
    </row>
    <row r="467" spans="6:6" x14ac:dyDescent="0.2">
      <c r="F467" s="4"/>
    </row>
    <row r="468" spans="6:6" x14ac:dyDescent="0.2">
      <c r="F468" s="4"/>
    </row>
    <row r="469" spans="6:6" x14ac:dyDescent="0.2">
      <c r="F469" s="4"/>
    </row>
    <row r="470" spans="6:6" x14ac:dyDescent="0.2">
      <c r="F470" s="4"/>
    </row>
    <row r="471" spans="6:6" x14ac:dyDescent="0.2">
      <c r="F471" s="4"/>
    </row>
    <row r="472" spans="6:6" x14ac:dyDescent="0.2">
      <c r="F472" s="4"/>
    </row>
    <row r="473" spans="6:6" x14ac:dyDescent="0.2">
      <c r="F473" s="4"/>
    </row>
    <row r="474" spans="6:6" x14ac:dyDescent="0.2">
      <c r="F474" s="4"/>
    </row>
    <row r="475" spans="6:6" x14ac:dyDescent="0.2">
      <c r="F475" s="4"/>
    </row>
    <row r="476" spans="6:6" x14ac:dyDescent="0.2">
      <c r="F476" s="4"/>
    </row>
    <row r="477" spans="6:6" x14ac:dyDescent="0.2">
      <c r="F477" s="4"/>
    </row>
    <row r="478" spans="6:6" x14ac:dyDescent="0.2">
      <c r="F478" s="4"/>
    </row>
    <row r="479" spans="6:6" x14ac:dyDescent="0.2">
      <c r="F479" s="4"/>
    </row>
    <row r="480" spans="6:6" x14ac:dyDescent="0.2">
      <c r="F480" s="4"/>
    </row>
    <row r="481" spans="6:6" x14ac:dyDescent="0.2">
      <c r="F481" s="4"/>
    </row>
    <row r="482" spans="6:6" x14ac:dyDescent="0.2">
      <c r="F482" s="4"/>
    </row>
    <row r="483" spans="6:6" x14ac:dyDescent="0.2">
      <c r="F483" s="4"/>
    </row>
    <row r="484" spans="6:6" x14ac:dyDescent="0.2">
      <c r="F484" s="4"/>
    </row>
    <row r="485" spans="6:6" x14ac:dyDescent="0.2">
      <c r="F485" s="4"/>
    </row>
    <row r="486" spans="6:6" x14ac:dyDescent="0.2">
      <c r="F486" s="4"/>
    </row>
    <row r="487" spans="6:6" x14ac:dyDescent="0.2">
      <c r="F487" s="4"/>
    </row>
    <row r="488" spans="6:6" x14ac:dyDescent="0.2">
      <c r="F488" s="4"/>
    </row>
    <row r="489" spans="6:6" x14ac:dyDescent="0.2">
      <c r="F489" s="4"/>
    </row>
    <row r="490" spans="6:6" x14ac:dyDescent="0.2">
      <c r="F490" s="4"/>
    </row>
    <row r="491" spans="6:6" x14ac:dyDescent="0.2">
      <c r="F491" s="4"/>
    </row>
    <row r="492" spans="6:6" x14ac:dyDescent="0.2">
      <c r="F492" s="4"/>
    </row>
    <row r="493" spans="6:6" x14ac:dyDescent="0.2">
      <c r="F493" s="4"/>
    </row>
    <row r="494" spans="6:6" x14ac:dyDescent="0.2">
      <c r="F494" s="4"/>
    </row>
    <row r="495" spans="6:6" x14ac:dyDescent="0.2">
      <c r="F495" s="4"/>
    </row>
    <row r="496" spans="6:6" x14ac:dyDescent="0.2">
      <c r="F496" s="4"/>
    </row>
    <row r="497" spans="6:6" x14ac:dyDescent="0.2">
      <c r="F497" s="4"/>
    </row>
    <row r="498" spans="6:6" x14ac:dyDescent="0.2">
      <c r="F498" s="4"/>
    </row>
    <row r="499" spans="6:6" x14ac:dyDescent="0.2">
      <c r="F499" s="4"/>
    </row>
    <row r="500" spans="6:6" x14ac:dyDescent="0.2">
      <c r="F500" s="4"/>
    </row>
    <row r="501" spans="6:6" x14ac:dyDescent="0.2">
      <c r="F501" s="4"/>
    </row>
    <row r="502" spans="6:6" x14ac:dyDescent="0.2">
      <c r="F502" s="4"/>
    </row>
    <row r="503" spans="6:6" x14ac:dyDescent="0.2">
      <c r="F503" s="4"/>
    </row>
    <row r="504" spans="6:6" x14ac:dyDescent="0.2">
      <c r="F504" s="4"/>
    </row>
    <row r="505" spans="6:6" x14ac:dyDescent="0.2">
      <c r="F505" s="4"/>
    </row>
    <row r="506" spans="6:6" x14ac:dyDescent="0.2">
      <c r="F506" s="4"/>
    </row>
    <row r="507" spans="6:6" x14ac:dyDescent="0.2">
      <c r="F507" s="4"/>
    </row>
    <row r="508" spans="6:6" x14ac:dyDescent="0.2">
      <c r="F508" s="4"/>
    </row>
    <row r="509" spans="6:6" x14ac:dyDescent="0.2">
      <c r="F509" s="4"/>
    </row>
    <row r="510" spans="6:6" x14ac:dyDescent="0.2">
      <c r="F510" s="4"/>
    </row>
    <row r="511" spans="6:6" x14ac:dyDescent="0.2">
      <c r="F511" s="4"/>
    </row>
    <row r="512" spans="6:6" x14ac:dyDescent="0.2">
      <c r="F512" s="4"/>
    </row>
    <row r="513" spans="6:6" x14ac:dyDescent="0.2">
      <c r="F513" s="4"/>
    </row>
  </sheetData>
  <mergeCells count="87">
    <mergeCell ref="A105:A108"/>
    <mergeCell ref="B105:B108"/>
    <mergeCell ref="C105:C108"/>
    <mergeCell ref="D106:D108"/>
    <mergeCell ref="C79:C81"/>
    <mergeCell ref="A96:A101"/>
    <mergeCell ref="B96:B101"/>
    <mergeCell ref="C96:C101"/>
    <mergeCell ref="D97:D101"/>
    <mergeCell ref="D80:D81"/>
    <mergeCell ref="D93:D94"/>
    <mergeCell ref="A93:A95"/>
    <mergeCell ref="B93:B95"/>
    <mergeCell ref="C93:C95"/>
    <mergeCell ref="A87:A88"/>
    <mergeCell ref="B87:B88"/>
    <mergeCell ref="A1:I1"/>
    <mergeCell ref="D13:D14"/>
    <mergeCell ref="C77:C78"/>
    <mergeCell ref="C82:C84"/>
    <mergeCell ref="B79:B84"/>
    <mergeCell ref="A79:A84"/>
    <mergeCell ref="A77:A78"/>
    <mergeCell ref="B77:B78"/>
    <mergeCell ref="C15:C16"/>
    <mergeCell ref="C13:C14"/>
    <mergeCell ref="C24:C27"/>
    <mergeCell ref="A32:A37"/>
    <mergeCell ref="B32:B37"/>
    <mergeCell ref="C19:C23"/>
    <mergeCell ref="D20:D23"/>
    <mergeCell ref="A24:A27"/>
    <mergeCell ref="B24:B27"/>
    <mergeCell ref="D83:D84"/>
    <mergeCell ref="C32:C37"/>
    <mergeCell ref="A45:A46"/>
    <mergeCell ref="B45:B46"/>
    <mergeCell ref="C45:C46"/>
    <mergeCell ref="A47:A49"/>
    <mergeCell ref="B47:B49"/>
    <mergeCell ref="D24:D25"/>
    <mergeCell ref="D26:D27"/>
    <mergeCell ref="A30:A31"/>
    <mergeCell ref="B30:B31"/>
    <mergeCell ref="C30:C31"/>
    <mergeCell ref="D30:D31"/>
    <mergeCell ref="D32:D34"/>
    <mergeCell ref="D35:D37"/>
    <mergeCell ref="B13:B14"/>
    <mergeCell ref="A13:A14"/>
    <mergeCell ref="A15:A16"/>
    <mergeCell ref="B15:B16"/>
    <mergeCell ref="A19:A23"/>
    <mergeCell ref="B19:B23"/>
    <mergeCell ref="A3:A7"/>
    <mergeCell ref="B3:B7"/>
    <mergeCell ref="D3:D4"/>
    <mergeCell ref="D6:D7"/>
    <mergeCell ref="C5:C7"/>
    <mergeCell ref="D42:D43"/>
    <mergeCell ref="A57:A62"/>
    <mergeCell ref="B57:B62"/>
    <mergeCell ref="C57:C61"/>
    <mergeCell ref="D57:D62"/>
    <mergeCell ref="C47:C49"/>
    <mergeCell ref="D48:D49"/>
    <mergeCell ref="D51:D53"/>
    <mergeCell ref="A54:A56"/>
    <mergeCell ref="B54:B56"/>
    <mergeCell ref="C54:C56"/>
    <mergeCell ref="A50:A53"/>
    <mergeCell ref="B50:B53"/>
    <mergeCell ref="D75:D76"/>
    <mergeCell ref="C50:C53"/>
    <mergeCell ref="A70:A73"/>
    <mergeCell ref="B70:B73"/>
    <mergeCell ref="C70:C73"/>
    <mergeCell ref="D70:D72"/>
    <mergeCell ref="B38:B41"/>
    <mergeCell ref="A38:A41"/>
    <mergeCell ref="C38:C41"/>
    <mergeCell ref="A74:A76"/>
    <mergeCell ref="B74:B76"/>
    <mergeCell ref="C74:C76"/>
    <mergeCell ref="A42:A44"/>
    <mergeCell ref="B42:B44"/>
    <mergeCell ref="C42:C44"/>
  </mergeCells>
  <pageMargins left="0.25" right="0.25" top="0.75" bottom="0.75" header="0.3" footer="0.3"/>
  <pageSetup paperSize="9" scale="5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L3" sqref="L3"/>
    </sheetView>
  </sheetViews>
  <sheetFormatPr defaultRowHeight="15" x14ac:dyDescent="0.25"/>
  <cols>
    <col min="1" max="1" width="6" customWidth="1"/>
    <col min="2" max="2" width="22.85546875" customWidth="1"/>
    <col min="3" max="3" width="20.140625" customWidth="1"/>
    <col min="4" max="4" width="12.7109375" customWidth="1"/>
    <col min="5" max="5" width="15.5703125" customWidth="1"/>
    <col min="6" max="6" width="11.28515625" customWidth="1"/>
    <col min="7" max="7" width="9.7109375" customWidth="1"/>
    <col min="10" max="10" width="15.5703125" customWidth="1"/>
    <col min="17" max="18" width="11.42578125" customWidth="1"/>
  </cols>
  <sheetData>
    <row r="1" spans="1:19" x14ac:dyDescent="0.25">
      <c r="A1" s="384" t="s">
        <v>304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19" s="192" customFormat="1" ht="28.5" customHeight="1" x14ac:dyDescent="0.25">
      <c r="A2" s="385" t="s">
        <v>0</v>
      </c>
      <c r="B2" s="385" t="s">
        <v>10</v>
      </c>
      <c r="C2" s="34" t="s">
        <v>39</v>
      </c>
      <c r="D2" s="388" t="s">
        <v>1</v>
      </c>
      <c r="E2" s="389"/>
      <c r="F2" s="389"/>
      <c r="G2" s="389"/>
      <c r="H2" s="389"/>
      <c r="I2" s="390"/>
      <c r="J2" s="386" t="s">
        <v>6</v>
      </c>
      <c r="K2" s="386"/>
      <c r="L2" s="386"/>
      <c r="M2" s="386"/>
      <c r="N2" s="387" t="s">
        <v>9</v>
      </c>
      <c r="O2" s="387"/>
      <c r="P2" s="387"/>
      <c r="Q2" s="387"/>
      <c r="R2" s="387"/>
      <c r="S2" s="191"/>
    </row>
    <row r="3" spans="1:19" s="192" customFormat="1" ht="50.25" customHeight="1" x14ac:dyDescent="0.25">
      <c r="A3" s="385"/>
      <c r="B3" s="385"/>
      <c r="C3" s="35" t="s">
        <v>42</v>
      </c>
      <c r="D3" s="46" t="s">
        <v>106</v>
      </c>
      <c r="E3" s="39" t="s">
        <v>2</v>
      </c>
      <c r="F3" s="39" t="s">
        <v>3</v>
      </c>
      <c r="G3" s="39" t="s">
        <v>4</v>
      </c>
      <c r="H3" s="39" t="s">
        <v>38</v>
      </c>
      <c r="I3" s="39" t="s">
        <v>5</v>
      </c>
      <c r="J3" s="193" t="s">
        <v>7</v>
      </c>
      <c r="K3" s="193" t="s">
        <v>8</v>
      </c>
      <c r="L3" s="194"/>
      <c r="M3" s="194"/>
      <c r="N3" s="34" t="s">
        <v>37</v>
      </c>
      <c r="O3" s="195"/>
      <c r="P3" s="196" t="s">
        <v>76</v>
      </c>
      <c r="Q3" s="197" t="s">
        <v>104</v>
      </c>
      <c r="R3" s="100" t="s">
        <v>167</v>
      </c>
      <c r="S3" s="191"/>
    </row>
    <row r="4" spans="1:19" x14ac:dyDescent="0.25">
      <c r="A4" s="184">
        <v>1</v>
      </c>
      <c r="B4" s="44" t="s">
        <v>20</v>
      </c>
      <c r="C4" s="12" t="s">
        <v>138</v>
      </c>
      <c r="D4" s="13"/>
      <c r="E4" s="13">
        <v>2017</v>
      </c>
      <c r="F4" s="13">
        <v>2010</v>
      </c>
      <c r="G4" s="13"/>
      <c r="H4" s="13"/>
      <c r="I4" s="13"/>
      <c r="J4" s="17" t="s">
        <v>135</v>
      </c>
      <c r="K4" s="17">
        <v>2011</v>
      </c>
      <c r="L4" s="17"/>
      <c r="M4" s="17"/>
      <c r="N4" s="16">
        <v>2016</v>
      </c>
      <c r="O4" s="16"/>
      <c r="P4" s="16"/>
      <c r="Q4" s="24">
        <v>2013</v>
      </c>
      <c r="R4" s="15"/>
      <c r="S4" s="10"/>
    </row>
    <row r="5" spans="1:19" x14ac:dyDescent="0.25">
      <c r="A5" s="184">
        <f>A4+1</f>
        <v>2</v>
      </c>
      <c r="B5" s="11" t="s">
        <v>11</v>
      </c>
      <c r="C5" s="12">
        <v>2018</v>
      </c>
      <c r="D5" s="13"/>
      <c r="E5" s="13"/>
      <c r="F5" s="13"/>
      <c r="G5" s="14">
        <v>2014</v>
      </c>
      <c r="H5" s="13">
        <v>2016</v>
      </c>
      <c r="I5" s="13"/>
      <c r="J5" s="17">
        <v>2017</v>
      </c>
      <c r="K5" s="43"/>
      <c r="L5" s="17"/>
      <c r="M5" s="17"/>
      <c r="N5" s="16"/>
      <c r="O5" s="16"/>
      <c r="P5" s="16"/>
      <c r="Q5" s="24"/>
      <c r="R5" s="15"/>
      <c r="S5" s="10"/>
    </row>
    <row r="6" spans="1:19" x14ac:dyDescent="0.25">
      <c r="A6" s="184">
        <f t="shared" ref="A6:A50" si="0">A5+1</f>
        <v>3</v>
      </c>
      <c r="B6" s="11" t="s">
        <v>12</v>
      </c>
      <c r="C6" s="12" t="s">
        <v>41</v>
      </c>
      <c r="D6" s="13"/>
      <c r="E6" s="13"/>
      <c r="F6" s="13">
        <v>2010</v>
      </c>
      <c r="G6" s="13"/>
      <c r="H6" s="13"/>
      <c r="I6" s="13"/>
      <c r="J6" s="17"/>
      <c r="K6" s="17"/>
      <c r="L6" s="17"/>
      <c r="M6" s="17"/>
      <c r="N6" s="16">
        <v>2013</v>
      </c>
      <c r="O6" s="16"/>
      <c r="P6" s="16"/>
      <c r="Q6" s="24"/>
      <c r="R6" s="15"/>
      <c r="S6" s="10"/>
    </row>
    <row r="7" spans="1:19" x14ac:dyDescent="0.25">
      <c r="A7" s="184">
        <f t="shared" si="0"/>
        <v>4</v>
      </c>
      <c r="B7" s="64" t="s">
        <v>278</v>
      </c>
      <c r="C7" s="12"/>
      <c r="D7" s="13"/>
      <c r="E7" s="13"/>
      <c r="F7" s="13"/>
      <c r="G7" s="13"/>
      <c r="H7" s="13"/>
      <c r="I7" s="13"/>
      <c r="J7" s="17">
        <v>2022</v>
      </c>
      <c r="K7" s="17"/>
      <c r="L7" s="17"/>
      <c r="M7" s="17"/>
      <c r="N7" s="16"/>
      <c r="O7" s="16"/>
      <c r="P7" s="16"/>
      <c r="Q7" s="24"/>
      <c r="R7" s="15"/>
      <c r="S7" s="10"/>
    </row>
    <row r="8" spans="1:19" x14ac:dyDescent="0.25">
      <c r="A8" s="184">
        <f t="shared" si="0"/>
        <v>5</v>
      </c>
      <c r="B8" s="11" t="s">
        <v>13</v>
      </c>
      <c r="C8" s="12" t="s">
        <v>40</v>
      </c>
      <c r="D8" s="13"/>
      <c r="E8" s="13"/>
      <c r="F8" s="13"/>
      <c r="G8" s="14">
        <v>2014</v>
      </c>
      <c r="H8" s="13"/>
      <c r="I8" s="13"/>
      <c r="J8" s="17">
        <v>2020</v>
      </c>
      <c r="K8" s="17"/>
      <c r="L8" s="17"/>
      <c r="M8" s="17"/>
      <c r="N8" s="16"/>
      <c r="O8" s="16"/>
      <c r="P8" s="16"/>
      <c r="Q8" s="24"/>
      <c r="R8" s="15"/>
      <c r="S8" s="10"/>
    </row>
    <row r="9" spans="1:19" x14ac:dyDescent="0.25">
      <c r="A9" s="184">
        <f t="shared" si="0"/>
        <v>6</v>
      </c>
      <c r="B9" s="11" t="s">
        <v>14</v>
      </c>
      <c r="C9" s="12" t="s">
        <v>139</v>
      </c>
      <c r="D9" s="13"/>
      <c r="E9" s="13">
        <v>2018</v>
      </c>
      <c r="F9" s="13">
        <v>2010</v>
      </c>
      <c r="G9" s="13">
        <v>2012</v>
      </c>
      <c r="H9" s="13"/>
      <c r="I9" s="13"/>
      <c r="J9" s="17">
        <v>2017</v>
      </c>
      <c r="K9" s="17"/>
      <c r="L9" s="17"/>
      <c r="M9" s="17"/>
      <c r="N9" s="16"/>
      <c r="O9" s="16"/>
      <c r="P9" s="16"/>
      <c r="Q9" s="24"/>
      <c r="R9" s="15"/>
      <c r="S9" s="10"/>
    </row>
    <row r="10" spans="1:19" x14ac:dyDescent="0.25">
      <c r="A10" s="184">
        <f t="shared" si="0"/>
        <v>7</v>
      </c>
      <c r="B10" s="11" t="s">
        <v>129</v>
      </c>
      <c r="C10" s="12">
        <v>2018</v>
      </c>
      <c r="D10" s="13"/>
      <c r="E10" s="13"/>
      <c r="F10" s="13"/>
      <c r="G10" s="13">
        <v>2012</v>
      </c>
      <c r="H10" s="13"/>
      <c r="I10" s="13"/>
      <c r="J10" s="17">
        <v>2022</v>
      </c>
      <c r="K10" s="17"/>
      <c r="L10" s="17"/>
      <c r="M10" s="17"/>
      <c r="N10" s="16"/>
      <c r="O10" s="16"/>
      <c r="P10" s="16"/>
      <c r="Q10" s="24"/>
      <c r="R10" s="15"/>
      <c r="S10" s="10"/>
    </row>
    <row r="11" spans="1:19" x14ac:dyDescent="0.25">
      <c r="A11" s="184">
        <f t="shared" si="0"/>
        <v>8</v>
      </c>
      <c r="B11" s="11" t="s">
        <v>15</v>
      </c>
      <c r="C11" s="12">
        <v>2010</v>
      </c>
      <c r="D11" s="13"/>
      <c r="E11" s="13" t="s">
        <v>141</v>
      </c>
      <c r="F11" s="13">
        <v>2010</v>
      </c>
      <c r="G11" s="14">
        <v>2014</v>
      </c>
      <c r="H11" s="13"/>
      <c r="I11" s="13"/>
      <c r="J11" s="17"/>
      <c r="K11" s="17"/>
      <c r="L11" s="17"/>
      <c r="M11" s="17"/>
      <c r="N11" s="16"/>
      <c r="O11" s="16"/>
      <c r="P11" s="16"/>
      <c r="Q11" s="24"/>
      <c r="R11" s="15"/>
      <c r="S11" s="10"/>
    </row>
    <row r="12" spans="1:19" x14ac:dyDescent="0.25">
      <c r="A12" s="184">
        <f t="shared" si="0"/>
        <v>9</v>
      </c>
      <c r="B12" s="11" t="s">
        <v>16</v>
      </c>
      <c r="C12" s="12">
        <v>2010</v>
      </c>
      <c r="D12" s="13"/>
      <c r="E12" s="13">
        <v>2018</v>
      </c>
      <c r="F12" s="13"/>
      <c r="G12" s="13">
        <v>2012</v>
      </c>
      <c r="H12" s="13"/>
      <c r="I12" s="13"/>
      <c r="J12" s="17"/>
      <c r="K12" s="17"/>
      <c r="L12" s="17"/>
      <c r="M12" s="17"/>
      <c r="N12" s="16"/>
      <c r="O12" s="16"/>
      <c r="P12" s="16"/>
      <c r="Q12" s="24"/>
      <c r="R12" s="15"/>
      <c r="S12" s="10"/>
    </row>
    <row r="13" spans="1:19" x14ac:dyDescent="0.25">
      <c r="A13" s="184">
        <f t="shared" si="0"/>
        <v>10</v>
      </c>
      <c r="B13" s="11" t="s">
        <v>17</v>
      </c>
      <c r="C13" s="12" t="s">
        <v>40</v>
      </c>
      <c r="D13" s="13"/>
      <c r="E13" s="13">
        <v>2010</v>
      </c>
      <c r="F13" s="13"/>
      <c r="G13" s="13"/>
      <c r="H13" s="13"/>
      <c r="I13" s="13"/>
      <c r="J13" s="17"/>
      <c r="K13" s="17"/>
      <c r="L13" s="17"/>
      <c r="M13" s="17"/>
      <c r="N13" s="16"/>
      <c r="O13" s="16"/>
      <c r="P13" s="16"/>
      <c r="Q13" s="24"/>
      <c r="R13" s="15"/>
      <c r="S13" s="10"/>
    </row>
    <row r="14" spans="1:19" x14ac:dyDescent="0.25">
      <c r="A14" s="184">
        <f t="shared" si="0"/>
        <v>11</v>
      </c>
      <c r="B14" s="11" t="s">
        <v>125</v>
      </c>
      <c r="C14" s="12">
        <v>2018</v>
      </c>
      <c r="D14" s="13"/>
      <c r="E14" s="13"/>
      <c r="F14" s="13"/>
      <c r="G14" s="13"/>
      <c r="H14" s="13"/>
      <c r="I14" s="13"/>
      <c r="J14" s="17">
        <v>2022</v>
      </c>
      <c r="K14" s="17"/>
      <c r="L14" s="17"/>
      <c r="M14" s="17"/>
      <c r="N14" s="16"/>
      <c r="O14" s="16"/>
      <c r="P14" s="16"/>
      <c r="Q14" s="24"/>
      <c r="R14" s="15"/>
      <c r="S14" s="10"/>
    </row>
    <row r="15" spans="1:19" x14ac:dyDescent="0.25">
      <c r="A15" s="184">
        <f t="shared" si="0"/>
        <v>12</v>
      </c>
      <c r="B15" s="11" t="s">
        <v>18</v>
      </c>
      <c r="C15" s="12">
        <v>2010</v>
      </c>
      <c r="D15" s="13"/>
      <c r="E15" s="13">
        <v>2012</v>
      </c>
      <c r="F15" s="13" t="s">
        <v>43</v>
      </c>
      <c r="G15" s="13">
        <v>2014</v>
      </c>
      <c r="H15" s="13"/>
      <c r="I15" s="13"/>
      <c r="J15" s="17">
        <v>2017</v>
      </c>
      <c r="K15" s="17"/>
      <c r="L15" s="17"/>
      <c r="M15" s="17"/>
      <c r="N15" s="16"/>
      <c r="O15" s="16"/>
      <c r="P15" s="16"/>
      <c r="Q15" s="24"/>
      <c r="R15" s="15"/>
      <c r="S15" s="10"/>
    </row>
    <row r="16" spans="1:19" x14ac:dyDescent="0.25">
      <c r="A16" s="184">
        <f t="shared" si="0"/>
        <v>13</v>
      </c>
      <c r="B16" s="11" t="s">
        <v>19</v>
      </c>
      <c r="C16" s="12">
        <v>2010</v>
      </c>
      <c r="D16" s="13"/>
      <c r="E16" s="13">
        <v>2018</v>
      </c>
      <c r="F16" s="13" t="s">
        <v>44</v>
      </c>
      <c r="G16" s="13">
        <v>2014</v>
      </c>
      <c r="H16" s="13"/>
      <c r="I16" s="13"/>
      <c r="J16" s="17">
        <v>2021</v>
      </c>
      <c r="K16" s="17"/>
      <c r="L16" s="17"/>
      <c r="M16" s="17"/>
      <c r="N16" s="16"/>
      <c r="O16" s="16"/>
      <c r="P16" s="16"/>
      <c r="Q16" s="24"/>
      <c r="R16" s="15"/>
      <c r="S16" s="10"/>
    </row>
    <row r="17" spans="1:19" x14ac:dyDescent="0.25">
      <c r="A17" s="184">
        <f t="shared" si="0"/>
        <v>14</v>
      </c>
      <c r="B17" s="11" t="s">
        <v>112</v>
      </c>
      <c r="C17" s="12"/>
      <c r="D17" s="13"/>
      <c r="E17" s="13"/>
      <c r="F17" s="13"/>
      <c r="G17" s="13"/>
      <c r="H17" s="13"/>
      <c r="I17" s="13"/>
      <c r="J17" s="17"/>
      <c r="K17" s="17"/>
      <c r="L17" s="17"/>
      <c r="M17" s="17"/>
      <c r="N17" s="16">
        <v>2014</v>
      </c>
      <c r="O17" s="16"/>
      <c r="P17" s="16"/>
      <c r="Q17" s="24"/>
      <c r="R17" s="15"/>
      <c r="S17" s="10"/>
    </row>
    <row r="18" spans="1:19" x14ac:dyDescent="0.25">
      <c r="A18" s="184">
        <f t="shared" si="0"/>
        <v>15</v>
      </c>
      <c r="B18" s="44" t="s">
        <v>244</v>
      </c>
      <c r="C18" s="12"/>
      <c r="D18" s="13"/>
      <c r="E18" s="13"/>
      <c r="F18" s="13"/>
      <c r="G18" s="13"/>
      <c r="H18" s="13"/>
      <c r="I18" s="13"/>
      <c r="J18" s="17"/>
      <c r="K18" s="17"/>
      <c r="L18" s="17"/>
      <c r="M18" s="17"/>
      <c r="N18" s="16"/>
      <c r="O18" s="16"/>
      <c r="P18" s="16"/>
      <c r="Q18" s="24"/>
      <c r="R18" s="15"/>
    </row>
    <row r="19" spans="1:19" x14ac:dyDescent="0.25">
      <c r="A19" s="184">
        <f t="shared" si="0"/>
        <v>16</v>
      </c>
      <c r="B19" s="11" t="s">
        <v>21</v>
      </c>
      <c r="C19" s="12" t="s">
        <v>40</v>
      </c>
      <c r="D19" s="13"/>
      <c r="E19" s="13">
        <v>2018</v>
      </c>
      <c r="F19" s="13"/>
      <c r="G19" s="13"/>
      <c r="H19" s="13"/>
      <c r="I19" s="13"/>
      <c r="J19" s="17"/>
      <c r="K19" s="17">
        <v>2010</v>
      </c>
      <c r="L19" s="17"/>
      <c r="M19" s="17"/>
      <c r="N19" s="16"/>
      <c r="O19" s="16"/>
      <c r="P19" s="16"/>
      <c r="Q19" s="24"/>
      <c r="R19" s="15"/>
      <c r="S19" s="10"/>
    </row>
    <row r="20" spans="1:19" x14ac:dyDescent="0.25">
      <c r="A20" s="184">
        <f t="shared" si="0"/>
        <v>17</v>
      </c>
      <c r="B20" s="11" t="s">
        <v>22</v>
      </c>
      <c r="C20" s="12" t="s">
        <v>139</v>
      </c>
      <c r="D20" s="13"/>
      <c r="E20" s="13"/>
      <c r="F20" s="13"/>
      <c r="G20" s="13"/>
      <c r="H20" s="13"/>
      <c r="I20" s="13"/>
      <c r="J20" s="17" t="s">
        <v>111</v>
      </c>
      <c r="K20" s="17">
        <v>2015</v>
      </c>
      <c r="L20" s="17"/>
      <c r="M20" s="17"/>
      <c r="N20" s="16"/>
      <c r="O20" s="16"/>
      <c r="P20" s="16"/>
      <c r="Q20" s="24">
        <v>2013</v>
      </c>
      <c r="R20" s="15">
        <v>2020</v>
      </c>
      <c r="S20" s="10"/>
    </row>
    <row r="21" spans="1:19" x14ac:dyDescent="0.25">
      <c r="A21" s="184">
        <f t="shared" si="0"/>
        <v>18</v>
      </c>
      <c r="B21" s="11" t="s">
        <v>23</v>
      </c>
      <c r="C21" s="12" t="s">
        <v>40</v>
      </c>
      <c r="D21" s="13"/>
      <c r="E21" s="13"/>
      <c r="F21" s="13"/>
      <c r="G21" s="14">
        <v>2014</v>
      </c>
      <c r="H21" s="13"/>
      <c r="I21" s="13"/>
      <c r="J21" s="17"/>
      <c r="K21" s="17">
        <f>+наградные!G76</f>
        <v>0</v>
      </c>
      <c r="L21" s="17"/>
      <c r="M21" s="17"/>
      <c r="N21" s="16"/>
      <c r="O21" s="16"/>
      <c r="P21" s="16"/>
      <c r="Q21" s="24"/>
      <c r="R21" s="15"/>
      <c r="S21" s="10"/>
    </row>
    <row r="22" spans="1:19" x14ac:dyDescent="0.25">
      <c r="A22" s="184">
        <f t="shared" si="0"/>
        <v>19</v>
      </c>
      <c r="B22" s="11" t="s">
        <v>295</v>
      </c>
      <c r="C22" s="12"/>
      <c r="D22" s="13"/>
      <c r="E22" s="13"/>
      <c r="F22" s="13"/>
      <c r="G22" s="14"/>
      <c r="H22" s="13"/>
      <c r="I22" s="13"/>
      <c r="J22" s="17"/>
      <c r="K22" s="17"/>
      <c r="L22" s="17"/>
      <c r="M22" s="17"/>
      <c r="N22" s="16"/>
      <c r="O22" s="16"/>
      <c r="P22" s="16"/>
      <c r="Q22" s="24"/>
      <c r="R22" s="15"/>
      <c r="S22" s="10"/>
    </row>
    <row r="23" spans="1:19" x14ac:dyDescent="0.25">
      <c r="A23" s="184">
        <f t="shared" si="0"/>
        <v>20</v>
      </c>
      <c r="B23" s="11" t="s">
        <v>122</v>
      </c>
      <c r="C23" s="12">
        <v>2018</v>
      </c>
      <c r="D23" s="13"/>
      <c r="E23" s="13"/>
      <c r="F23" s="13"/>
      <c r="G23" s="14"/>
      <c r="H23" s="13"/>
      <c r="I23" s="13"/>
      <c r="J23" s="17"/>
      <c r="K23" s="17"/>
      <c r="L23" s="17"/>
      <c r="M23" s="17"/>
      <c r="N23" s="16"/>
      <c r="O23" s="16"/>
      <c r="P23" s="16"/>
      <c r="Q23" s="24"/>
      <c r="R23" s="15"/>
      <c r="S23" s="10"/>
    </row>
    <row r="24" spans="1:19" x14ac:dyDescent="0.25">
      <c r="A24" s="184">
        <f t="shared" si="0"/>
        <v>21</v>
      </c>
      <c r="B24" s="11" t="s">
        <v>24</v>
      </c>
      <c r="C24" s="12" t="s">
        <v>40</v>
      </c>
      <c r="D24" s="13"/>
      <c r="E24" s="13" t="s">
        <v>142</v>
      </c>
      <c r="F24" s="13"/>
      <c r="G24" s="13"/>
      <c r="H24" s="13"/>
      <c r="I24" s="13"/>
      <c r="J24" s="17"/>
      <c r="K24" s="17">
        <v>2011</v>
      </c>
      <c r="L24" s="17"/>
      <c r="M24" s="17"/>
      <c r="N24" s="16"/>
      <c r="O24" s="16"/>
      <c r="P24" s="16"/>
      <c r="Q24" s="24"/>
      <c r="R24" s="15"/>
      <c r="S24" s="10"/>
    </row>
    <row r="25" spans="1:19" x14ac:dyDescent="0.25">
      <c r="A25" s="184">
        <f t="shared" si="0"/>
        <v>22</v>
      </c>
      <c r="B25" s="11" t="s">
        <v>209</v>
      </c>
      <c r="C25" s="12"/>
      <c r="D25" s="13"/>
      <c r="E25" s="13"/>
      <c r="F25" s="13"/>
      <c r="G25" s="13"/>
      <c r="H25" s="13"/>
      <c r="I25" s="13"/>
      <c r="J25" s="17"/>
      <c r="K25" s="17"/>
      <c r="L25" s="17"/>
      <c r="M25" s="17"/>
      <c r="N25" s="16"/>
      <c r="O25" s="16"/>
      <c r="P25" s="16"/>
      <c r="Q25" s="24"/>
      <c r="R25" s="15"/>
      <c r="S25" s="10"/>
    </row>
    <row r="26" spans="1:19" x14ac:dyDescent="0.25">
      <c r="A26" s="184">
        <f t="shared" si="0"/>
        <v>23</v>
      </c>
      <c r="B26" s="27" t="s">
        <v>25</v>
      </c>
      <c r="C26" s="28">
        <v>2010</v>
      </c>
      <c r="D26" s="13"/>
      <c r="E26" s="59" t="s">
        <v>143</v>
      </c>
      <c r="F26" s="13"/>
      <c r="G26" s="13"/>
      <c r="H26" s="13"/>
      <c r="I26" s="13"/>
      <c r="J26" s="17">
        <v>2012</v>
      </c>
      <c r="K26" s="17">
        <v>2015</v>
      </c>
      <c r="L26" s="17"/>
      <c r="M26" s="17"/>
      <c r="N26" s="16"/>
      <c r="O26" s="16"/>
      <c r="P26" s="16"/>
      <c r="Q26" s="24">
        <v>2014</v>
      </c>
      <c r="R26" s="15"/>
      <c r="S26" s="10"/>
    </row>
    <row r="27" spans="1:19" x14ac:dyDescent="0.25">
      <c r="A27" s="184">
        <f t="shared" si="0"/>
        <v>24</v>
      </c>
      <c r="B27" s="44" t="s">
        <v>298</v>
      </c>
      <c r="C27" s="28"/>
      <c r="D27" s="13"/>
      <c r="E27" s="59"/>
      <c r="F27" s="13"/>
      <c r="G27" s="13"/>
      <c r="H27" s="13"/>
      <c r="I27" s="13"/>
      <c r="J27" s="17"/>
      <c r="K27" s="17"/>
      <c r="L27" s="17"/>
      <c r="M27" s="17"/>
      <c r="N27" s="16"/>
      <c r="O27" s="16"/>
      <c r="P27" s="16"/>
      <c r="Q27" s="24"/>
      <c r="R27" s="15"/>
      <c r="S27" s="10"/>
    </row>
    <row r="28" spans="1:19" x14ac:dyDescent="0.25">
      <c r="A28" s="184">
        <f t="shared" si="0"/>
        <v>25</v>
      </c>
      <c r="B28" s="11" t="s">
        <v>163</v>
      </c>
      <c r="C28" s="28"/>
      <c r="D28" s="13"/>
      <c r="E28" s="59"/>
      <c r="F28" s="13"/>
      <c r="G28" s="13"/>
      <c r="H28" s="13"/>
      <c r="I28" s="13"/>
      <c r="J28" s="17"/>
      <c r="K28" s="17"/>
      <c r="L28" s="17"/>
      <c r="M28" s="17"/>
      <c r="N28" s="16"/>
      <c r="O28" s="16"/>
      <c r="P28" s="16"/>
      <c r="Q28" s="24"/>
      <c r="R28" s="15"/>
      <c r="S28" s="10"/>
    </row>
    <row r="29" spans="1:19" x14ac:dyDescent="0.25">
      <c r="A29" s="184">
        <f t="shared" si="0"/>
        <v>26</v>
      </c>
      <c r="B29" s="11" t="s">
        <v>26</v>
      </c>
      <c r="C29" s="12">
        <v>2012</v>
      </c>
      <c r="D29" s="13"/>
      <c r="E29" s="13">
        <v>2018</v>
      </c>
      <c r="F29" s="13">
        <v>2014</v>
      </c>
      <c r="G29" s="13">
        <v>2014</v>
      </c>
      <c r="H29" s="13"/>
      <c r="I29" s="13"/>
      <c r="J29" s="17">
        <v>2022</v>
      </c>
      <c r="K29" s="17"/>
      <c r="L29" s="17"/>
      <c r="M29" s="17"/>
      <c r="N29" s="16"/>
      <c r="O29" s="16"/>
      <c r="P29" s="16"/>
      <c r="Q29" s="24"/>
      <c r="R29" s="15"/>
      <c r="S29" s="10"/>
    </row>
    <row r="30" spans="1:19" x14ac:dyDescent="0.25">
      <c r="A30" s="184">
        <f t="shared" si="0"/>
        <v>27</v>
      </c>
      <c r="B30" s="11" t="s">
        <v>27</v>
      </c>
      <c r="C30" s="12">
        <v>2012</v>
      </c>
      <c r="D30" s="13"/>
      <c r="E30" s="13">
        <v>2018</v>
      </c>
      <c r="F30" s="13">
        <v>2014</v>
      </c>
      <c r="G30" s="13">
        <v>2014</v>
      </c>
      <c r="H30" s="13"/>
      <c r="I30" s="13"/>
      <c r="J30" s="17">
        <v>2020</v>
      </c>
      <c r="K30" s="17"/>
      <c r="L30" s="17"/>
      <c r="M30" s="17"/>
      <c r="N30" s="16"/>
      <c r="O30" s="16"/>
      <c r="P30" s="16"/>
      <c r="Q30" s="24"/>
      <c r="R30" s="15"/>
      <c r="S30" s="10"/>
    </row>
    <row r="31" spans="1:19" x14ac:dyDescent="0.25">
      <c r="A31" s="184">
        <f t="shared" si="0"/>
        <v>28</v>
      </c>
      <c r="B31" s="11" t="s">
        <v>222</v>
      </c>
      <c r="C31" s="12"/>
      <c r="D31" s="13"/>
      <c r="E31" s="13"/>
      <c r="F31" s="13"/>
      <c r="G31" s="13"/>
      <c r="H31" s="13"/>
      <c r="I31" s="13"/>
      <c r="J31" s="17"/>
      <c r="K31" s="17"/>
      <c r="L31" s="17"/>
      <c r="M31" s="17"/>
      <c r="N31" s="16"/>
      <c r="O31" s="16"/>
      <c r="P31" s="16"/>
      <c r="Q31" s="24"/>
      <c r="R31" s="15"/>
      <c r="S31" s="10"/>
    </row>
    <row r="32" spans="1:19" x14ac:dyDescent="0.25">
      <c r="A32" s="184">
        <f t="shared" si="0"/>
        <v>29</v>
      </c>
      <c r="B32" s="11" t="s">
        <v>28</v>
      </c>
      <c r="C32" s="12" t="s">
        <v>40</v>
      </c>
      <c r="D32" s="13"/>
      <c r="E32" s="13">
        <v>2011</v>
      </c>
      <c r="F32" s="13"/>
      <c r="G32" s="13"/>
      <c r="H32" s="13"/>
      <c r="I32" s="13"/>
      <c r="J32" s="17">
        <v>2013</v>
      </c>
      <c r="K32" s="17"/>
      <c r="L32" s="17"/>
      <c r="M32" s="17"/>
      <c r="N32" s="16"/>
      <c r="O32" s="16"/>
      <c r="P32" s="16"/>
      <c r="Q32" s="24"/>
      <c r="R32" s="15"/>
      <c r="S32" s="10"/>
    </row>
    <row r="33" spans="1:19" x14ac:dyDescent="0.25">
      <c r="A33" s="184">
        <f t="shared" si="0"/>
        <v>30</v>
      </c>
      <c r="B33" s="11" t="s">
        <v>29</v>
      </c>
      <c r="C33" s="12" t="s">
        <v>138</v>
      </c>
      <c r="D33" s="13"/>
      <c r="E33" s="13">
        <v>2011</v>
      </c>
      <c r="F33" s="13"/>
      <c r="G33" s="13"/>
      <c r="H33" s="13"/>
      <c r="I33" s="13"/>
      <c r="J33" s="17"/>
      <c r="K33" s="17"/>
      <c r="L33" s="17"/>
      <c r="M33" s="17"/>
      <c r="N33" s="16"/>
      <c r="O33" s="16"/>
      <c r="P33" s="16"/>
      <c r="Q33" s="24"/>
      <c r="R33" s="15"/>
      <c r="S33" s="10"/>
    </row>
    <row r="34" spans="1:19" x14ac:dyDescent="0.25">
      <c r="A34" s="184">
        <f t="shared" si="0"/>
        <v>31</v>
      </c>
      <c r="B34" s="11" t="s">
        <v>30</v>
      </c>
      <c r="C34" s="12"/>
      <c r="D34" s="13"/>
      <c r="E34" s="13" t="s">
        <v>140</v>
      </c>
      <c r="F34" s="13">
        <v>2010</v>
      </c>
      <c r="G34" s="13"/>
      <c r="H34" s="13"/>
      <c r="I34" s="13"/>
      <c r="J34" s="17"/>
      <c r="K34" s="17"/>
      <c r="L34" s="17"/>
      <c r="M34" s="17"/>
      <c r="N34" s="16"/>
      <c r="O34" s="16"/>
      <c r="P34" s="16"/>
      <c r="Q34" s="24"/>
      <c r="R34" s="15"/>
      <c r="S34" s="10"/>
    </row>
    <row r="35" spans="1:19" x14ac:dyDescent="0.25">
      <c r="A35" s="184">
        <f t="shared" si="0"/>
        <v>32</v>
      </c>
      <c r="B35" s="11" t="s">
        <v>31</v>
      </c>
      <c r="C35" s="12"/>
      <c r="D35" s="13"/>
      <c r="E35" s="13">
        <v>2018</v>
      </c>
      <c r="F35" s="13">
        <v>2015</v>
      </c>
      <c r="G35" s="13"/>
      <c r="H35" s="13"/>
      <c r="I35" s="13"/>
      <c r="J35" s="17">
        <v>2021</v>
      </c>
      <c r="K35" s="17"/>
      <c r="L35" s="17"/>
      <c r="M35" s="17"/>
      <c r="N35" s="16"/>
      <c r="O35" s="16"/>
      <c r="P35" s="16"/>
      <c r="Q35" s="24"/>
      <c r="R35" s="15"/>
      <c r="S35" s="10"/>
    </row>
    <row r="36" spans="1:19" x14ac:dyDescent="0.25">
      <c r="A36" s="184">
        <f t="shared" si="0"/>
        <v>33</v>
      </c>
      <c r="B36" s="11" t="s">
        <v>117</v>
      </c>
      <c r="C36" s="12"/>
      <c r="D36" s="13"/>
      <c r="E36" s="13"/>
      <c r="F36" s="13"/>
      <c r="G36" s="13"/>
      <c r="H36" s="13"/>
      <c r="I36" s="13"/>
      <c r="J36" s="17"/>
      <c r="K36" s="17"/>
      <c r="L36" s="17"/>
      <c r="M36" s="17"/>
      <c r="N36" s="16"/>
      <c r="O36" s="16"/>
      <c r="P36" s="16"/>
      <c r="Q36" s="24"/>
      <c r="R36" s="15"/>
      <c r="S36" s="10"/>
    </row>
    <row r="37" spans="1:19" x14ac:dyDescent="0.25">
      <c r="A37" s="184">
        <f t="shared" si="0"/>
        <v>34</v>
      </c>
      <c r="B37" s="11" t="s">
        <v>32</v>
      </c>
      <c r="C37" s="12"/>
      <c r="D37" s="13"/>
      <c r="E37" s="13" t="s">
        <v>135</v>
      </c>
      <c r="F37" s="13"/>
      <c r="G37" s="13">
        <v>2021</v>
      </c>
      <c r="H37" s="13"/>
      <c r="I37" s="13"/>
      <c r="J37" s="26" t="s">
        <v>134</v>
      </c>
      <c r="K37" s="17">
        <v>2018</v>
      </c>
      <c r="L37" s="17"/>
      <c r="M37" s="17"/>
      <c r="N37" s="16">
        <v>2020</v>
      </c>
      <c r="O37" s="16"/>
      <c r="P37" s="16"/>
      <c r="Q37" s="24"/>
      <c r="R37" s="15"/>
      <c r="S37" s="10"/>
    </row>
    <row r="38" spans="1:19" x14ac:dyDescent="0.25">
      <c r="A38" s="184">
        <f t="shared" si="0"/>
        <v>35</v>
      </c>
      <c r="B38" s="11" t="s">
        <v>33</v>
      </c>
      <c r="C38" s="12">
        <v>2018</v>
      </c>
      <c r="D38" s="13"/>
      <c r="E38" s="13"/>
      <c r="F38" s="13"/>
      <c r="G38" s="13"/>
      <c r="H38" s="13"/>
      <c r="I38" s="13"/>
      <c r="J38" s="17">
        <v>2012</v>
      </c>
      <c r="K38" s="17">
        <v>2018</v>
      </c>
      <c r="L38" s="17"/>
      <c r="M38" s="17"/>
      <c r="N38" s="16"/>
      <c r="O38" s="16"/>
      <c r="P38" s="16"/>
      <c r="Q38" s="24"/>
      <c r="R38" s="15">
        <v>2022</v>
      </c>
      <c r="S38" s="10"/>
    </row>
    <row r="39" spans="1:19" x14ac:dyDescent="0.25">
      <c r="A39" s="184">
        <f t="shared" si="0"/>
        <v>36</v>
      </c>
      <c r="B39" s="11" t="s">
        <v>34</v>
      </c>
      <c r="C39" s="12">
        <v>2010</v>
      </c>
      <c r="D39" s="13"/>
      <c r="E39" s="13" t="s">
        <v>139</v>
      </c>
      <c r="F39" s="13"/>
      <c r="G39" s="13"/>
      <c r="H39" s="13"/>
      <c r="I39" s="13"/>
      <c r="J39" s="17">
        <v>2012</v>
      </c>
      <c r="K39" s="17"/>
      <c r="L39" s="17"/>
      <c r="M39" s="17"/>
      <c r="N39" s="16"/>
      <c r="O39" s="16"/>
      <c r="P39" s="16"/>
      <c r="Q39" s="24"/>
      <c r="R39" s="15"/>
      <c r="S39" s="10"/>
    </row>
    <row r="40" spans="1:19" x14ac:dyDescent="0.25">
      <c r="A40" s="184">
        <f t="shared" si="0"/>
        <v>37</v>
      </c>
      <c r="B40" s="11" t="s">
        <v>294</v>
      </c>
      <c r="C40" s="12"/>
      <c r="D40" s="13"/>
      <c r="E40" s="13"/>
      <c r="F40" s="13"/>
      <c r="G40" s="13"/>
      <c r="H40" s="13"/>
      <c r="I40" s="13"/>
      <c r="J40" s="17"/>
      <c r="K40" s="17"/>
      <c r="L40" s="17"/>
      <c r="M40" s="17"/>
      <c r="N40" s="16"/>
      <c r="O40" s="16"/>
      <c r="P40" s="16"/>
      <c r="Q40" s="24"/>
      <c r="R40" s="15"/>
      <c r="S40" s="10"/>
    </row>
    <row r="41" spans="1:19" x14ac:dyDescent="0.25">
      <c r="A41" s="184">
        <f t="shared" si="0"/>
        <v>38</v>
      </c>
      <c r="B41" s="11" t="s">
        <v>299</v>
      </c>
      <c r="C41" s="12"/>
      <c r="D41" s="13"/>
      <c r="E41" s="13"/>
      <c r="F41" s="13"/>
      <c r="G41" s="13"/>
      <c r="H41" s="13"/>
      <c r="I41" s="13"/>
      <c r="J41" s="17"/>
      <c r="K41" s="17"/>
      <c r="L41" s="17"/>
      <c r="M41" s="17"/>
      <c r="N41" s="16"/>
      <c r="O41" s="16"/>
      <c r="P41" s="16"/>
      <c r="Q41" s="24"/>
      <c r="R41" s="15"/>
      <c r="S41" s="10"/>
    </row>
    <row r="42" spans="1:19" x14ac:dyDescent="0.25">
      <c r="A42" s="184">
        <f t="shared" si="0"/>
        <v>39</v>
      </c>
      <c r="B42" s="11" t="s">
        <v>35</v>
      </c>
      <c r="C42" s="12">
        <v>2010</v>
      </c>
      <c r="D42" s="13"/>
      <c r="E42" s="13">
        <v>2018</v>
      </c>
      <c r="F42" s="13">
        <v>2010</v>
      </c>
      <c r="G42" s="13">
        <v>2012</v>
      </c>
      <c r="H42" s="13"/>
      <c r="I42" s="13"/>
      <c r="J42" s="17">
        <v>2020</v>
      </c>
      <c r="K42" s="17"/>
      <c r="L42" s="17"/>
      <c r="M42" s="17"/>
      <c r="N42" s="16"/>
      <c r="O42" s="16"/>
      <c r="P42" s="16"/>
      <c r="Q42" s="24"/>
      <c r="R42" s="15"/>
      <c r="S42" s="10"/>
    </row>
    <row r="43" spans="1:19" x14ac:dyDescent="0.25">
      <c r="A43" s="184">
        <f t="shared" si="0"/>
        <v>40</v>
      </c>
      <c r="B43" s="11" t="s">
        <v>301</v>
      </c>
      <c r="C43" s="12"/>
      <c r="D43" s="13"/>
      <c r="E43" s="13"/>
      <c r="F43" s="13"/>
      <c r="G43" s="13"/>
      <c r="H43" s="13"/>
      <c r="I43" s="13"/>
      <c r="J43" s="17"/>
      <c r="K43" s="17"/>
      <c r="L43" s="17"/>
      <c r="M43" s="17"/>
      <c r="N43" s="16"/>
      <c r="O43" s="16"/>
      <c r="P43" s="16"/>
      <c r="Q43" s="24"/>
      <c r="R43" s="15"/>
      <c r="S43" s="10"/>
    </row>
    <row r="44" spans="1:19" x14ac:dyDescent="0.25">
      <c r="A44" s="184">
        <f t="shared" si="0"/>
        <v>41</v>
      </c>
      <c r="B44" s="44" t="s">
        <v>297</v>
      </c>
      <c r="C44" s="12"/>
      <c r="D44" s="13"/>
      <c r="E44" s="13"/>
      <c r="F44" s="13"/>
      <c r="G44" s="13"/>
      <c r="H44" s="13"/>
      <c r="I44" s="13"/>
      <c r="J44" s="17"/>
      <c r="K44" s="17"/>
      <c r="L44" s="17"/>
      <c r="M44" s="17"/>
      <c r="N44" s="16"/>
      <c r="O44" s="16"/>
      <c r="P44" s="16"/>
      <c r="Q44" s="24"/>
      <c r="R44" s="15"/>
      <c r="S44" s="10"/>
    </row>
    <row r="45" spans="1:19" x14ac:dyDescent="0.25">
      <c r="A45" s="184">
        <f t="shared" si="0"/>
        <v>42</v>
      </c>
      <c r="B45" s="44" t="s">
        <v>170</v>
      </c>
      <c r="C45" s="12"/>
      <c r="D45" s="13"/>
      <c r="E45" s="13"/>
      <c r="F45" s="13"/>
      <c r="G45" s="13"/>
      <c r="H45" s="13"/>
      <c r="I45" s="13"/>
      <c r="J45" s="17"/>
      <c r="K45" s="17"/>
      <c r="L45" s="17"/>
      <c r="M45" s="17"/>
      <c r="N45" s="16"/>
      <c r="O45" s="16"/>
      <c r="P45" s="16"/>
      <c r="Q45" s="24"/>
      <c r="R45" s="15"/>
      <c r="S45" s="10"/>
    </row>
    <row r="46" spans="1:19" x14ac:dyDescent="0.25">
      <c r="A46" s="184">
        <f t="shared" si="0"/>
        <v>43</v>
      </c>
      <c r="B46" s="11" t="s">
        <v>210</v>
      </c>
      <c r="C46" s="12"/>
      <c r="D46" s="13"/>
      <c r="E46" s="13"/>
      <c r="F46" s="13"/>
      <c r="G46" s="13"/>
      <c r="H46" s="13"/>
      <c r="I46" s="13"/>
      <c r="J46" s="17"/>
      <c r="K46" s="17"/>
      <c r="L46" s="17"/>
      <c r="M46" s="17"/>
      <c r="N46" s="16"/>
      <c r="O46" s="16"/>
      <c r="P46" s="16"/>
      <c r="Q46" s="24"/>
      <c r="R46" s="15"/>
      <c r="S46" s="10"/>
    </row>
    <row r="47" spans="1:19" x14ac:dyDescent="0.25">
      <c r="A47" s="184">
        <f t="shared" si="0"/>
        <v>44</v>
      </c>
      <c r="B47" s="11" t="s">
        <v>296</v>
      </c>
      <c r="C47" s="12"/>
      <c r="D47" s="13"/>
      <c r="E47" s="13"/>
      <c r="F47" s="13"/>
      <c r="G47" s="13"/>
      <c r="H47" s="13"/>
      <c r="I47" s="13"/>
      <c r="J47" s="17"/>
      <c r="K47" s="17"/>
      <c r="L47" s="17"/>
      <c r="M47" s="17"/>
      <c r="N47" s="16"/>
      <c r="O47" s="16"/>
      <c r="P47" s="16"/>
      <c r="Q47" s="24"/>
      <c r="R47" s="15"/>
      <c r="S47" s="10"/>
    </row>
    <row r="48" spans="1:19" x14ac:dyDescent="0.25">
      <c r="A48" s="184">
        <f t="shared" si="0"/>
        <v>45</v>
      </c>
      <c r="B48" s="11" t="s">
        <v>36</v>
      </c>
      <c r="C48" s="12" t="s">
        <v>40</v>
      </c>
      <c r="D48" s="13"/>
      <c r="E48" s="13" t="s">
        <v>144</v>
      </c>
      <c r="F48" s="13">
        <v>2010</v>
      </c>
      <c r="G48" s="13"/>
      <c r="H48" s="13">
        <v>2010</v>
      </c>
      <c r="I48" s="13"/>
      <c r="J48" s="17"/>
      <c r="K48" s="17">
        <v>2011</v>
      </c>
      <c r="L48" s="17"/>
      <c r="M48" s="17"/>
      <c r="N48" s="16"/>
      <c r="O48" s="16"/>
      <c r="P48" s="16"/>
      <c r="Q48" s="24"/>
      <c r="R48" s="15"/>
      <c r="S48" s="10"/>
    </row>
    <row r="49" spans="1:19" x14ac:dyDescent="0.25">
      <c r="A49" s="184">
        <f t="shared" si="0"/>
        <v>46</v>
      </c>
      <c r="B49" s="11" t="s">
        <v>109</v>
      </c>
      <c r="C49" s="12">
        <v>2014</v>
      </c>
      <c r="D49" s="13"/>
      <c r="E49" s="13"/>
      <c r="F49" s="13">
        <v>2015</v>
      </c>
      <c r="G49" s="13"/>
      <c r="H49" s="13"/>
      <c r="I49" s="13">
        <v>2020</v>
      </c>
      <c r="J49" s="17"/>
      <c r="K49" s="17"/>
      <c r="L49" s="17"/>
      <c r="M49" s="17"/>
      <c r="N49" s="16"/>
      <c r="O49" s="16"/>
      <c r="P49" s="16"/>
      <c r="Q49" s="24"/>
      <c r="R49" s="15"/>
      <c r="S49" s="10"/>
    </row>
    <row r="50" spans="1:19" x14ac:dyDescent="0.25">
      <c r="A50" s="184">
        <f t="shared" si="0"/>
        <v>47</v>
      </c>
      <c r="B50" s="11" t="s">
        <v>118</v>
      </c>
      <c r="C50" s="12" t="s">
        <v>40</v>
      </c>
      <c r="D50" s="13"/>
      <c r="E50" s="13"/>
      <c r="F50" s="13">
        <v>2015</v>
      </c>
      <c r="G50" s="13" t="s">
        <v>141</v>
      </c>
      <c r="H50" s="13"/>
      <c r="I50" s="13"/>
      <c r="J50" s="17">
        <v>2021</v>
      </c>
      <c r="K50" s="17"/>
      <c r="L50" s="17"/>
      <c r="M50" s="17"/>
      <c r="N50" s="16"/>
      <c r="O50" s="16"/>
      <c r="P50" s="16"/>
      <c r="Q50" s="24"/>
      <c r="R50" s="15"/>
      <c r="S50" s="10"/>
    </row>
    <row r="51" spans="1:19" x14ac:dyDescent="0.25">
      <c r="A51" s="5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5"/>
      <c r="R51" s="5"/>
    </row>
    <row r="52" spans="1:19" x14ac:dyDescent="0.25">
      <c r="A52" s="5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5"/>
      <c r="R52" s="5"/>
    </row>
    <row r="53" spans="1:19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9" x14ac:dyDescent="0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9" x14ac:dyDescent="0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9" x14ac:dyDescent="0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9" x14ac:dyDescent="0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9" x14ac:dyDescent="0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ortState ref="B5:R38">
    <sortCondition ref="B5:B38"/>
  </sortState>
  <mergeCells count="6">
    <mergeCell ref="A1:R1"/>
    <mergeCell ref="A2:A3"/>
    <mergeCell ref="B2:B3"/>
    <mergeCell ref="J2:M2"/>
    <mergeCell ref="N2:R2"/>
    <mergeCell ref="D2:I2"/>
  </mergeCells>
  <pageMargins left="0.7" right="0.7" top="0.75" bottom="0.75" header="0.3" footer="0.3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образование</vt:lpstr>
      <vt:lpstr>аттестация</vt:lpstr>
      <vt:lpstr>курсы 2021-2022</vt:lpstr>
      <vt:lpstr>наградные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2023-04-01T07:42:46Z</dcterms:modified>
</cp:coreProperties>
</file>